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-pc\Desktop\Inventory\"/>
    </mc:Choice>
  </mc:AlternateContent>
  <bookViews>
    <workbookView xWindow="0" yWindow="0" windowWidth="20490" windowHeight="7755"/>
  </bookViews>
  <sheets>
    <sheet name="Instructions" sheetId="11" r:id="rId1"/>
    <sheet name="Previous Count" sheetId="1" r:id="rId2"/>
    <sheet name="Product info" sheetId="5" r:id="rId3"/>
    <sheet name="Count" sheetId="8" r:id="rId4"/>
    <sheet name="Deliveries and sales" sheetId="2" r:id="rId5"/>
    <sheet name="Liquor Cost" sheetId="4" r:id="rId6"/>
    <sheet name="Liquor cost trend" sheetId="10" r:id="rId7"/>
  </sheets>
  <calcPr calcId="152511"/>
</workbook>
</file>

<file path=xl/calcChain.xml><?xml version="1.0" encoding="utf-8"?>
<calcChain xmlns="http://schemas.openxmlformats.org/spreadsheetml/2006/main">
  <c r="D8" i="2" l="1"/>
  <c r="C8" i="2"/>
  <c r="BC19" i="10" l="1"/>
  <c r="BC18" i="10"/>
  <c r="BC17" i="10"/>
  <c r="BC16" i="10"/>
  <c r="BC15" i="10"/>
  <c r="BC14" i="10"/>
  <c r="O502" i="8" l="1"/>
  <c r="P502" i="8" s="1"/>
  <c r="D502" i="8"/>
  <c r="C502" i="8"/>
  <c r="O501" i="8"/>
  <c r="P501" i="8" s="1"/>
  <c r="D501" i="8"/>
  <c r="C501" i="8"/>
  <c r="O500" i="8"/>
  <c r="P500" i="8" s="1"/>
  <c r="D500" i="8"/>
  <c r="C500" i="8"/>
  <c r="O499" i="8"/>
  <c r="P499" i="8" s="1"/>
  <c r="D499" i="8"/>
  <c r="C499" i="8"/>
  <c r="O498" i="8"/>
  <c r="P498" i="8" s="1"/>
  <c r="D498" i="8"/>
  <c r="C498" i="8"/>
  <c r="O497" i="8"/>
  <c r="P497" i="8" s="1"/>
  <c r="D497" i="8"/>
  <c r="C497" i="8"/>
  <c r="O496" i="8"/>
  <c r="P496" i="8" s="1"/>
  <c r="D496" i="8"/>
  <c r="C496" i="8"/>
  <c r="O495" i="8"/>
  <c r="P495" i="8" s="1"/>
  <c r="D495" i="8"/>
  <c r="C495" i="8"/>
  <c r="O494" i="8"/>
  <c r="P494" i="8" s="1"/>
  <c r="D494" i="8"/>
  <c r="C494" i="8"/>
  <c r="O493" i="8"/>
  <c r="P493" i="8" s="1"/>
  <c r="D493" i="8"/>
  <c r="C493" i="8"/>
  <c r="O492" i="8"/>
  <c r="P492" i="8" s="1"/>
  <c r="D492" i="8"/>
  <c r="C492" i="8"/>
  <c r="O491" i="8"/>
  <c r="P491" i="8" s="1"/>
  <c r="D491" i="8"/>
  <c r="C491" i="8"/>
  <c r="O490" i="8"/>
  <c r="P490" i="8" s="1"/>
  <c r="D490" i="8"/>
  <c r="C490" i="8"/>
  <c r="O489" i="8"/>
  <c r="P489" i="8" s="1"/>
  <c r="D489" i="8"/>
  <c r="C489" i="8"/>
  <c r="O488" i="8"/>
  <c r="P488" i="8" s="1"/>
  <c r="D488" i="8"/>
  <c r="C488" i="8"/>
  <c r="O487" i="8"/>
  <c r="P487" i="8" s="1"/>
  <c r="D487" i="8"/>
  <c r="C487" i="8"/>
  <c r="O486" i="8"/>
  <c r="P486" i="8" s="1"/>
  <c r="D486" i="8"/>
  <c r="C486" i="8"/>
  <c r="O485" i="8"/>
  <c r="P485" i="8" s="1"/>
  <c r="D485" i="8"/>
  <c r="C485" i="8"/>
  <c r="O484" i="8"/>
  <c r="P484" i="8" s="1"/>
  <c r="D484" i="8"/>
  <c r="C484" i="8"/>
  <c r="O483" i="8"/>
  <c r="P483" i="8" s="1"/>
  <c r="D483" i="8"/>
  <c r="C483" i="8"/>
  <c r="O482" i="8"/>
  <c r="P482" i="8" s="1"/>
  <c r="D482" i="8"/>
  <c r="C482" i="8"/>
  <c r="O481" i="8"/>
  <c r="P481" i="8" s="1"/>
  <c r="D481" i="8"/>
  <c r="C481" i="8"/>
  <c r="O480" i="8"/>
  <c r="P480" i="8" s="1"/>
  <c r="D480" i="8"/>
  <c r="C480" i="8"/>
  <c r="O479" i="8"/>
  <c r="P479" i="8" s="1"/>
  <c r="D479" i="8"/>
  <c r="C479" i="8"/>
  <c r="O478" i="8"/>
  <c r="P478" i="8" s="1"/>
  <c r="D478" i="8"/>
  <c r="C478" i="8"/>
  <c r="O477" i="8"/>
  <c r="P477" i="8" s="1"/>
  <c r="D477" i="8"/>
  <c r="C477" i="8"/>
  <c r="O476" i="8"/>
  <c r="P476" i="8" s="1"/>
  <c r="D476" i="8"/>
  <c r="C476" i="8"/>
  <c r="O475" i="8"/>
  <c r="P475" i="8" s="1"/>
  <c r="D475" i="8"/>
  <c r="C475" i="8"/>
  <c r="O474" i="8"/>
  <c r="P474" i="8" s="1"/>
  <c r="D474" i="8"/>
  <c r="C474" i="8"/>
  <c r="O473" i="8"/>
  <c r="P473" i="8" s="1"/>
  <c r="D473" i="8"/>
  <c r="C473" i="8"/>
  <c r="O472" i="8"/>
  <c r="P472" i="8" s="1"/>
  <c r="D472" i="8"/>
  <c r="C472" i="8"/>
  <c r="O471" i="8"/>
  <c r="P471" i="8" s="1"/>
  <c r="D471" i="8"/>
  <c r="C471" i="8"/>
  <c r="O470" i="8"/>
  <c r="P470" i="8" s="1"/>
  <c r="D470" i="8"/>
  <c r="C470" i="8"/>
  <c r="O469" i="8"/>
  <c r="P469" i="8" s="1"/>
  <c r="D469" i="8"/>
  <c r="C469" i="8"/>
  <c r="O468" i="8"/>
  <c r="P468" i="8" s="1"/>
  <c r="D468" i="8"/>
  <c r="C468" i="8"/>
  <c r="O467" i="8"/>
  <c r="P467" i="8" s="1"/>
  <c r="D467" i="8"/>
  <c r="C467" i="8"/>
  <c r="O466" i="8"/>
  <c r="P466" i="8" s="1"/>
  <c r="D466" i="8"/>
  <c r="C466" i="8"/>
  <c r="O465" i="8"/>
  <c r="P465" i="8" s="1"/>
  <c r="D465" i="8"/>
  <c r="C465" i="8"/>
  <c r="O464" i="8"/>
  <c r="P464" i="8" s="1"/>
  <c r="D464" i="8"/>
  <c r="C464" i="8"/>
  <c r="O463" i="8"/>
  <c r="P463" i="8" s="1"/>
  <c r="D463" i="8"/>
  <c r="C463" i="8"/>
  <c r="O462" i="8"/>
  <c r="P462" i="8" s="1"/>
  <c r="D462" i="8"/>
  <c r="C462" i="8"/>
  <c r="O461" i="8"/>
  <c r="P461" i="8" s="1"/>
  <c r="D461" i="8"/>
  <c r="C461" i="8"/>
  <c r="O460" i="8"/>
  <c r="P460" i="8" s="1"/>
  <c r="D460" i="8"/>
  <c r="C460" i="8"/>
  <c r="O459" i="8"/>
  <c r="P459" i="8" s="1"/>
  <c r="D459" i="8"/>
  <c r="C459" i="8"/>
  <c r="O458" i="8"/>
  <c r="P458" i="8" s="1"/>
  <c r="D458" i="8"/>
  <c r="C458" i="8"/>
  <c r="O457" i="8"/>
  <c r="P457" i="8" s="1"/>
  <c r="D457" i="8"/>
  <c r="C457" i="8"/>
  <c r="O456" i="8"/>
  <c r="P456" i="8" s="1"/>
  <c r="D456" i="8"/>
  <c r="C456" i="8"/>
  <c r="O455" i="8"/>
  <c r="P455" i="8" s="1"/>
  <c r="D455" i="8"/>
  <c r="C455" i="8"/>
  <c r="O454" i="8"/>
  <c r="P454" i="8" s="1"/>
  <c r="D454" i="8"/>
  <c r="C454" i="8"/>
  <c r="O453" i="8"/>
  <c r="P453" i="8" s="1"/>
  <c r="D453" i="8"/>
  <c r="C453" i="8"/>
  <c r="O452" i="8"/>
  <c r="P452" i="8" s="1"/>
  <c r="D452" i="8"/>
  <c r="C452" i="8"/>
  <c r="O451" i="8"/>
  <c r="P451" i="8" s="1"/>
  <c r="D451" i="8"/>
  <c r="C451" i="8"/>
  <c r="O450" i="8"/>
  <c r="P450" i="8" s="1"/>
  <c r="D450" i="8"/>
  <c r="C450" i="8"/>
  <c r="O449" i="8"/>
  <c r="P449" i="8" s="1"/>
  <c r="D449" i="8"/>
  <c r="C449" i="8"/>
  <c r="O448" i="8"/>
  <c r="P448" i="8" s="1"/>
  <c r="D448" i="8"/>
  <c r="C448" i="8"/>
  <c r="O447" i="8"/>
  <c r="P447" i="8" s="1"/>
  <c r="D447" i="8"/>
  <c r="C447" i="8"/>
  <c r="O446" i="8"/>
  <c r="P446" i="8" s="1"/>
  <c r="D446" i="8"/>
  <c r="C446" i="8"/>
  <c r="O445" i="8"/>
  <c r="P445" i="8" s="1"/>
  <c r="D445" i="8"/>
  <c r="C445" i="8"/>
  <c r="O444" i="8"/>
  <c r="P444" i="8" s="1"/>
  <c r="D444" i="8"/>
  <c r="C444" i="8"/>
  <c r="O443" i="8"/>
  <c r="P443" i="8" s="1"/>
  <c r="D443" i="8"/>
  <c r="C443" i="8"/>
  <c r="O442" i="8"/>
  <c r="P442" i="8" s="1"/>
  <c r="D442" i="8"/>
  <c r="C442" i="8"/>
  <c r="O441" i="8"/>
  <c r="P441" i="8" s="1"/>
  <c r="D441" i="8"/>
  <c r="C441" i="8"/>
  <c r="O440" i="8"/>
  <c r="P440" i="8" s="1"/>
  <c r="D440" i="8"/>
  <c r="C440" i="8"/>
  <c r="O439" i="8"/>
  <c r="P439" i="8" s="1"/>
  <c r="D439" i="8"/>
  <c r="C439" i="8"/>
  <c r="O438" i="8"/>
  <c r="P438" i="8" s="1"/>
  <c r="D438" i="8"/>
  <c r="C438" i="8"/>
  <c r="O437" i="8"/>
  <c r="P437" i="8" s="1"/>
  <c r="D437" i="8"/>
  <c r="C437" i="8"/>
  <c r="O436" i="8"/>
  <c r="P436" i="8" s="1"/>
  <c r="D436" i="8"/>
  <c r="C436" i="8"/>
  <c r="O435" i="8"/>
  <c r="P435" i="8" s="1"/>
  <c r="D435" i="8"/>
  <c r="C435" i="8"/>
  <c r="O434" i="8"/>
  <c r="P434" i="8" s="1"/>
  <c r="D434" i="8"/>
  <c r="C434" i="8"/>
  <c r="O433" i="8"/>
  <c r="P433" i="8" s="1"/>
  <c r="D433" i="8"/>
  <c r="C433" i="8"/>
  <c r="O432" i="8"/>
  <c r="P432" i="8" s="1"/>
  <c r="D432" i="8"/>
  <c r="C432" i="8"/>
  <c r="O431" i="8"/>
  <c r="P431" i="8" s="1"/>
  <c r="D431" i="8"/>
  <c r="C431" i="8"/>
  <c r="O430" i="8"/>
  <c r="P430" i="8" s="1"/>
  <c r="D430" i="8"/>
  <c r="C430" i="8"/>
  <c r="O429" i="8"/>
  <c r="P429" i="8" s="1"/>
  <c r="D429" i="8"/>
  <c r="C429" i="8"/>
  <c r="O428" i="8"/>
  <c r="P428" i="8" s="1"/>
  <c r="D428" i="8"/>
  <c r="C428" i="8"/>
  <c r="O427" i="8"/>
  <c r="P427" i="8" s="1"/>
  <c r="D427" i="8"/>
  <c r="C427" i="8"/>
  <c r="O426" i="8"/>
  <c r="P426" i="8" s="1"/>
  <c r="D426" i="8"/>
  <c r="C426" i="8"/>
  <c r="O425" i="8"/>
  <c r="P425" i="8" s="1"/>
  <c r="D425" i="8"/>
  <c r="C425" i="8"/>
  <c r="O424" i="8"/>
  <c r="P424" i="8" s="1"/>
  <c r="D424" i="8"/>
  <c r="C424" i="8"/>
  <c r="O423" i="8"/>
  <c r="P423" i="8" s="1"/>
  <c r="D423" i="8"/>
  <c r="C423" i="8"/>
  <c r="O422" i="8"/>
  <c r="P422" i="8" s="1"/>
  <c r="D422" i="8"/>
  <c r="C422" i="8"/>
  <c r="O421" i="8"/>
  <c r="P421" i="8" s="1"/>
  <c r="D421" i="8"/>
  <c r="C421" i="8"/>
  <c r="O420" i="8"/>
  <c r="P420" i="8" s="1"/>
  <c r="D420" i="8"/>
  <c r="C420" i="8"/>
  <c r="O419" i="8"/>
  <c r="P419" i="8" s="1"/>
  <c r="D419" i="8"/>
  <c r="C419" i="8"/>
  <c r="O418" i="8"/>
  <c r="P418" i="8" s="1"/>
  <c r="D418" i="8"/>
  <c r="C418" i="8"/>
  <c r="O417" i="8"/>
  <c r="P417" i="8" s="1"/>
  <c r="D417" i="8"/>
  <c r="C417" i="8"/>
  <c r="O416" i="8"/>
  <c r="P416" i="8" s="1"/>
  <c r="D416" i="8"/>
  <c r="C416" i="8"/>
  <c r="O415" i="8"/>
  <c r="P415" i="8" s="1"/>
  <c r="D415" i="8"/>
  <c r="C415" i="8"/>
  <c r="O414" i="8"/>
  <c r="P414" i="8" s="1"/>
  <c r="D414" i="8"/>
  <c r="C414" i="8"/>
  <c r="O413" i="8"/>
  <c r="P413" i="8" s="1"/>
  <c r="D413" i="8"/>
  <c r="C413" i="8"/>
  <c r="O412" i="8"/>
  <c r="P412" i="8" s="1"/>
  <c r="D412" i="8"/>
  <c r="C412" i="8"/>
  <c r="O411" i="8"/>
  <c r="P411" i="8" s="1"/>
  <c r="D411" i="8"/>
  <c r="C411" i="8"/>
  <c r="O410" i="8"/>
  <c r="P410" i="8" s="1"/>
  <c r="D410" i="8"/>
  <c r="C410" i="8"/>
  <c r="O409" i="8"/>
  <c r="P409" i="8" s="1"/>
  <c r="D409" i="8"/>
  <c r="C409" i="8"/>
  <c r="O408" i="8"/>
  <c r="P408" i="8" s="1"/>
  <c r="D408" i="8"/>
  <c r="C408" i="8"/>
  <c r="O407" i="8"/>
  <c r="P407" i="8" s="1"/>
  <c r="D407" i="8"/>
  <c r="C407" i="8"/>
  <c r="O406" i="8"/>
  <c r="P406" i="8" s="1"/>
  <c r="D406" i="8"/>
  <c r="C406" i="8"/>
  <c r="O405" i="8"/>
  <c r="P405" i="8" s="1"/>
  <c r="D405" i="8"/>
  <c r="C405" i="8"/>
  <c r="O404" i="8"/>
  <c r="P404" i="8" s="1"/>
  <c r="D404" i="8"/>
  <c r="C404" i="8"/>
  <c r="O403" i="8"/>
  <c r="P403" i="8" s="1"/>
  <c r="D403" i="8"/>
  <c r="C403" i="8"/>
  <c r="O402" i="8"/>
  <c r="P402" i="8" s="1"/>
  <c r="D402" i="8"/>
  <c r="C402" i="8"/>
  <c r="O401" i="8"/>
  <c r="P401" i="8" s="1"/>
  <c r="D401" i="8"/>
  <c r="C401" i="8"/>
  <c r="O400" i="8"/>
  <c r="P400" i="8" s="1"/>
  <c r="D400" i="8"/>
  <c r="C400" i="8"/>
  <c r="O399" i="8"/>
  <c r="P399" i="8" s="1"/>
  <c r="D399" i="8"/>
  <c r="C399" i="8"/>
  <c r="O398" i="8"/>
  <c r="P398" i="8" s="1"/>
  <c r="D398" i="8"/>
  <c r="C398" i="8"/>
  <c r="O397" i="8"/>
  <c r="P397" i="8" s="1"/>
  <c r="D397" i="8"/>
  <c r="C397" i="8"/>
  <c r="O396" i="8"/>
  <c r="P396" i="8" s="1"/>
  <c r="D396" i="8"/>
  <c r="C396" i="8"/>
  <c r="O395" i="8"/>
  <c r="P395" i="8" s="1"/>
  <c r="D395" i="8"/>
  <c r="C395" i="8"/>
  <c r="O394" i="8"/>
  <c r="P394" i="8" s="1"/>
  <c r="D394" i="8"/>
  <c r="C394" i="8"/>
  <c r="O393" i="8"/>
  <c r="P393" i="8" s="1"/>
  <c r="D393" i="8"/>
  <c r="C393" i="8"/>
  <c r="O392" i="8"/>
  <c r="P392" i="8" s="1"/>
  <c r="D392" i="8"/>
  <c r="C392" i="8"/>
  <c r="O391" i="8"/>
  <c r="P391" i="8" s="1"/>
  <c r="D391" i="8"/>
  <c r="C391" i="8"/>
  <c r="O390" i="8"/>
  <c r="P390" i="8" s="1"/>
  <c r="D390" i="8"/>
  <c r="C390" i="8"/>
  <c r="O389" i="8"/>
  <c r="P389" i="8" s="1"/>
  <c r="D389" i="8"/>
  <c r="C389" i="8"/>
  <c r="O388" i="8"/>
  <c r="P388" i="8" s="1"/>
  <c r="D388" i="8"/>
  <c r="C388" i="8"/>
  <c r="O387" i="8"/>
  <c r="P387" i="8" s="1"/>
  <c r="D387" i="8"/>
  <c r="C387" i="8"/>
  <c r="O386" i="8"/>
  <c r="P386" i="8" s="1"/>
  <c r="D386" i="8"/>
  <c r="C386" i="8"/>
  <c r="O385" i="8"/>
  <c r="P385" i="8" s="1"/>
  <c r="D385" i="8"/>
  <c r="C385" i="8"/>
  <c r="O384" i="8"/>
  <c r="P384" i="8" s="1"/>
  <c r="D384" i="8"/>
  <c r="C384" i="8"/>
  <c r="O383" i="8"/>
  <c r="P383" i="8" s="1"/>
  <c r="D383" i="8"/>
  <c r="C383" i="8"/>
  <c r="O382" i="8"/>
  <c r="P382" i="8" s="1"/>
  <c r="D382" i="8"/>
  <c r="C382" i="8"/>
  <c r="O381" i="8"/>
  <c r="P381" i="8" s="1"/>
  <c r="D381" i="8"/>
  <c r="C381" i="8"/>
  <c r="O380" i="8"/>
  <c r="P380" i="8" s="1"/>
  <c r="D380" i="8"/>
  <c r="C380" i="8"/>
  <c r="O379" i="8"/>
  <c r="P379" i="8" s="1"/>
  <c r="D379" i="8"/>
  <c r="C379" i="8"/>
  <c r="O378" i="8"/>
  <c r="P378" i="8" s="1"/>
  <c r="D378" i="8"/>
  <c r="C378" i="8"/>
  <c r="O377" i="8"/>
  <c r="P377" i="8" s="1"/>
  <c r="D377" i="8"/>
  <c r="C377" i="8"/>
  <c r="O376" i="8"/>
  <c r="P376" i="8" s="1"/>
  <c r="D376" i="8"/>
  <c r="C376" i="8"/>
  <c r="O375" i="8"/>
  <c r="P375" i="8" s="1"/>
  <c r="D375" i="8"/>
  <c r="C375" i="8"/>
  <c r="O374" i="8"/>
  <c r="P374" i="8" s="1"/>
  <c r="D374" i="8"/>
  <c r="C374" i="8"/>
  <c r="O373" i="8"/>
  <c r="P373" i="8" s="1"/>
  <c r="D373" i="8"/>
  <c r="C373" i="8"/>
  <c r="O372" i="8"/>
  <c r="P372" i="8" s="1"/>
  <c r="D372" i="8"/>
  <c r="C372" i="8"/>
  <c r="O371" i="8"/>
  <c r="P371" i="8" s="1"/>
  <c r="D371" i="8"/>
  <c r="C371" i="8"/>
  <c r="O370" i="8"/>
  <c r="P370" i="8" s="1"/>
  <c r="D370" i="8"/>
  <c r="C370" i="8"/>
  <c r="O369" i="8"/>
  <c r="P369" i="8" s="1"/>
  <c r="D369" i="8"/>
  <c r="C369" i="8"/>
  <c r="O368" i="8"/>
  <c r="P368" i="8" s="1"/>
  <c r="D368" i="8"/>
  <c r="C368" i="8"/>
  <c r="O367" i="8"/>
  <c r="P367" i="8" s="1"/>
  <c r="D367" i="8"/>
  <c r="C367" i="8"/>
  <c r="O366" i="8"/>
  <c r="P366" i="8" s="1"/>
  <c r="D366" i="8"/>
  <c r="C366" i="8"/>
  <c r="O365" i="8"/>
  <c r="P365" i="8" s="1"/>
  <c r="D365" i="8"/>
  <c r="C365" i="8"/>
  <c r="O364" i="8"/>
  <c r="P364" i="8" s="1"/>
  <c r="D364" i="8"/>
  <c r="C364" i="8"/>
  <c r="O363" i="8"/>
  <c r="P363" i="8" s="1"/>
  <c r="D363" i="8"/>
  <c r="C363" i="8"/>
  <c r="O362" i="8"/>
  <c r="P362" i="8" s="1"/>
  <c r="D362" i="8"/>
  <c r="C362" i="8"/>
  <c r="O361" i="8"/>
  <c r="P361" i="8" s="1"/>
  <c r="D361" i="8"/>
  <c r="C361" i="8"/>
  <c r="O360" i="8"/>
  <c r="P360" i="8" s="1"/>
  <c r="D360" i="8"/>
  <c r="C360" i="8"/>
  <c r="O359" i="8"/>
  <c r="P359" i="8" s="1"/>
  <c r="D359" i="8"/>
  <c r="C359" i="8"/>
  <c r="O358" i="8"/>
  <c r="P358" i="8" s="1"/>
  <c r="D358" i="8"/>
  <c r="C358" i="8"/>
  <c r="O357" i="8"/>
  <c r="P357" i="8" s="1"/>
  <c r="D357" i="8"/>
  <c r="C357" i="8"/>
  <c r="O356" i="8"/>
  <c r="P356" i="8" s="1"/>
  <c r="D356" i="8"/>
  <c r="C356" i="8"/>
  <c r="O355" i="8"/>
  <c r="P355" i="8" s="1"/>
  <c r="D355" i="8"/>
  <c r="C355" i="8"/>
  <c r="O354" i="8"/>
  <c r="P354" i="8" s="1"/>
  <c r="D354" i="8"/>
  <c r="C354" i="8"/>
  <c r="O353" i="8"/>
  <c r="P353" i="8" s="1"/>
  <c r="D353" i="8"/>
  <c r="C353" i="8"/>
  <c r="O352" i="8"/>
  <c r="D352" i="8"/>
  <c r="C352" i="8"/>
  <c r="O351" i="8"/>
  <c r="D351" i="8"/>
  <c r="C351" i="8"/>
  <c r="O350" i="8"/>
  <c r="D350" i="8"/>
  <c r="C350" i="8"/>
  <c r="O349" i="8"/>
  <c r="D349" i="8"/>
  <c r="C349" i="8"/>
  <c r="O348" i="8"/>
  <c r="D348" i="8"/>
  <c r="C348" i="8"/>
  <c r="O347" i="8"/>
  <c r="D347" i="8"/>
  <c r="C347" i="8"/>
  <c r="O346" i="8"/>
  <c r="D346" i="8"/>
  <c r="C346" i="8"/>
  <c r="O345" i="8"/>
  <c r="D345" i="8"/>
  <c r="C345" i="8"/>
  <c r="O344" i="8"/>
  <c r="D344" i="8"/>
  <c r="C344" i="8"/>
  <c r="O343" i="8"/>
  <c r="D343" i="8"/>
  <c r="C343" i="8"/>
  <c r="O342" i="8"/>
  <c r="D342" i="8"/>
  <c r="C342" i="8"/>
  <c r="O341" i="8"/>
  <c r="D341" i="8"/>
  <c r="C341" i="8"/>
  <c r="O340" i="8"/>
  <c r="D340" i="8"/>
  <c r="C340" i="8"/>
  <c r="O339" i="8"/>
  <c r="D339" i="8"/>
  <c r="C339" i="8"/>
  <c r="O338" i="8"/>
  <c r="D338" i="8"/>
  <c r="C338" i="8"/>
  <c r="O337" i="8"/>
  <c r="D337" i="8"/>
  <c r="C337" i="8"/>
  <c r="O336" i="8"/>
  <c r="D336" i="8"/>
  <c r="C336" i="8"/>
  <c r="O335" i="8"/>
  <c r="D335" i="8"/>
  <c r="C335" i="8"/>
  <c r="O334" i="8"/>
  <c r="D334" i="8"/>
  <c r="C334" i="8"/>
  <c r="O333" i="8"/>
  <c r="D333" i="8"/>
  <c r="C333" i="8"/>
  <c r="O332" i="8"/>
  <c r="D332" i="8"/>
  <c r="C332" i="8"/>
  <c r="O331" i="8"/>
  <c r="D331" i="8"/>
  <c r="C331" i="8"/>
  <c r="O330" i="8"/>
  <c r="D330" i="8"/>
  <c r="C330" i="8"/>
  <c r="O329" i="8"/>
  <c r="D329" i="8"/>
  <c r="C329" i="8"/>
  <c r="O328" i="8"/>
  <c r="D328" i="8"/>
  <c r="C328" i="8"/>
  <c r="O327" i="8"/>
  <c r="D327" i="8"/>
  <c r="C327" i="8"/>
  <c r="O326" i="8"/>
  <c r="D326" i="8"/>
  <c r="C326" i="8"/>
  <c r="O325" i="8"/>
  <c r="D325" i="8"/>
  <c r="C325" i="8"/>
  <c r="O324" i="8"/>
  <c r="D324" i="8"/>
  <c r="C324" i="8"/>
  <c r="O323" i="8"/>
  <c r="D323" i="8"/>
  <c r="C323" i="8"/>
  <c r="O322" i="8"/>
  <c r="D322" i="8"/>
  <c r="C322" i="8"/>
  <c r="O321" i="8"/>
  <c r="D321" i="8"/>
  <c r="C321" i="8"/>
  <c r="O320" i="8"/>
  <c r="D320" i="8"/>
  <c r="C320" i="8"/>
  <c r="O319" i="8"/>
  <c r="D319" i="8"/>
  <c r="C319" i="8"/>
  <c r="O318" i="8"/>
  <c r="D318" i="8"/>
  <c r="C318" i="8"/>
  <c r="O317" i="8"/>
  <c r="D317" i="8"/>
  <c r="C317" i="8"/>
  <c r="O316" i="8"/>
  <c r="D316" i="8"/>
  <c r="C316" i="8"/>
  <c r="O315" i="8"/>
  <c r="D315" i="8"/>
  <c r="C315" i="8"/>
  <c r="O314" i="8"/>
  <c r="D314" i="8"/>
  <c r="C314" i="8"/>
  <c r="O313" i="8"/>
  <c r="D313" i="8"/>
  <c r="C313" i="8"/>
  <c r="O312" i="8"/>
  <c r="D312" i="8"/>
  <c r="C312" i="8"/>
  <c r="O311" i="8"/>
  <c r="D311" i="8"/>
  <c r="C311" i="8"/>
  <c r="O310" i="8"/>
  <c r="D310" i="8"/>
  <c r="C310" i="8"/>
  <c r="O309" i="8"/>
  <c r="D309" i="8"/>
  <c r="C309" i="8"/>
  <c r="O308" i="8"/>
  <c r="D308" i="8"/>
  <c r="C308" i="8"/>
  <c r="O307" i="8"/>
  <c r="D307" i="8"/>
  <c r="C307" i="8"/>
  <c r="O306" i="8"/>
  <c r="D306" i="8"/>
  <c r="C306" i="8"/>
  <c r="O305" i="8"/>
  <c r="D305" i="8"/>
  <c r="C305" i="8"/>
  <c r="O304" i="8"/>
  <c r="D304" i="8"/>
  <c r="C304" i="8"/>
  <c r="O303" i="8"/>
  <c r="D303" i="8"/>
  <c r="C303" i="8"/>
  <c r="O302" i="8"/>
  <c r="D302" i="8"/>
  <c r="C302" i="8"/>
  <c r="O301" i="8"/>
  <c r="D301" i="8"/>
  <c r="C301" i="8"/>
  <c r="O300" i="8"/>
  <c r="D300" i="8"/>
  <c r="C300" i="8"/>
  <c r="O299" i="8"/>
  <c r="D299" i="8"/>
  <c r="C299" i="8"/>
  <c r="O298" i="8"/>
  <c r="D298" i="8"/>
  <c r="C298" i="8"/>
  <c r="O297" i="8"/>
  <c r="D297" i="8"/>
  <c r="C297" i="8"/>
  <c r="O296" i="8"/>
  <c r="D296" i="8"/>
  <c r="C296" i="8"/>
  <c r="O295" i="8"/>
  <c r="D295" i="8"/>
  <c r="C295" i="8"/>
  <c r="O294" i="8"/>
  <c r="D294" i="8"/>
  <c r="C294" i="8"/>
  <c r="O293" i="8"/>
  <c r="D293" i="8"/>
  <c r="C293" i="8"/>
  <c r="O292" i="8"/>
  <c r="D292" i="8"/>
  <c r="C292" i="8"/>
  <c r="O291" i="8"/>
  <c r="D291" i="8"/>
  <c r="C291" i="8"/>
  <c r="O290" i="8"/>
  <c r="D290" i="8"/>
  <c r="C290" i="8"/>
  <c r="O289" i="8"/>
  <c r="D289" i="8"/>
  <c r="C289" i="8"/>
  <c r="O288" i="8"/>
  <c r="D288" i="8"/>
  <c r="C288" i="8"/>
  <c r="O287" i="8"/>
  <c r="D287" i="8"/>
  <c r="C287" i="8"/>
  <c r="O286" i="8"/>
  <c r="D286" i="8"/>
  <c r="C286" i="8"/>
  <c r="O285" i="8"/>
  <c r="D285" i="8"/>
  <c r="C285" i="8"/>
  <c r="O284" i="8"/>
  <c r="D284" i="8"/>
  <c r="C284" i="8"/>
  <c r="O283" i="8"/>
  <c r="D283" i="8"/>
  <c r="C283" i="8"/>
  <c r="O282" i="8"/>
  <c r="D282" i="8"/>
  <c r="C282" i="8"/>
  <c r="O281" i="8"/>
  <c r="D281" i="8"/>
  <c r="C281" i="8"/>
  <c r="O280" i="8"/>
  <c r="D280" i="8"/>
  <c r="C280" i="8"/>
  <c r="O279" i="8"/>
  <c r="D279" i="8"/>
  <c r="C279" i="8"/>
  <c r="O278" i="8"/>
  <c r="D278" i="8"/>
  <c r="C278" i="8"/>
  <c r="O277" i="8"/>
  <c r="D277" i="8"/>
  <c r="C277" i="8"/>
  <c r="O276" i="8"/>
  <c r="D276" i="8"/>
  <c r="C276" i="8"/>
  <c r="O275" i="8"/>
  <c r="D275" i="8"/>
  <c r="C275" i="8"/>
  <c r="O274" i="8"/>
  <c r="D274" i="8"/>
  <c r="C274" i="8"/>
  <c r="O273" i="8"/>
  <c r="D273" i="8"/>
  <c r="C273" i="8"/>
  <c r="O272" i="8"/>
  <c r="D272" i="8"/>
  <c r="C272" i="8"/>
  <c r="O271" i="8"/>
  <c r="D271" i="8"/>
  <c r="C271" i="8"/>
  <c r="O270" i="8"/>
  <c r="D270" i="8"/>
  <c r="C270" i="8"/>
  <c r="O269" i="8"/>
  <c r="D269" i="8"/>
  <c r="C269" i="8"/>
  <c r="O268" i="8"/>
  <c r="D268" i="8"/>
  <c r="C268" i="8"/>
  <c r="O267" i="8"/>
  <c r="D267" i="8"/>
  <c r="C267" i="8"/>
  <c r="O266" i="8"/>
  <c r="D266" i="8"/>
  <c r="C266" i="8"/>
  <c r="O265" i="8"/>
  <c r="D265" i="8"/>
  <c r="C265" i="8"/>
  <c r="O264" i="8"/>
  <c r="D264" i="8"/>
  <c r="C264" i="8"/>
  <c r="O263" i="8"/>
  <c r="D263" i="8"/>
  <c r="C263" i="8"/>
  <c r="O262" i="8"/>
  <c r="D262" i="8"/>
  <c r="C262" i="8"/>
  <c r="O261" i="8"/>
  <c r="D261" i="8"/>
  <c r="C261" i="8"/>
  <c r="O260" i="8"/>
  <c r="D260" i="8"/>
  <c r="C260" i="8"/>
  <c r="O259" i="8"/>
  <c r="D259" i="8"/>
  <c r="C259" i="8"/>
  <c r="O258" i="8"/>
  <c r="D258" i="8"/>
  <c r="C258" i="8"/>
  <c r="O257" i="8"/>
  <c r="D257" i="8"/>
  <c r="C257" i="8"/>
  <c r="O256" i="8"/>
  <c r="D256" i="8"/>
  <c r="C256" i="8"/>
  <c r="O255" i="8"/>
  <c r="D255" i="8"/>
  <c r="C255" i="8"/>
  <c r="O254" i="8"/>
  <c r="D254" i="8"/>
  <c r="C254" i="8"/>
  <c r="O253" i="8"/>
  <c r="D253" i="8"/>
  <c r="C253" i="8"/>
  <c r="O252" i="8"/>
  <c r="D252" i="8"/>
  <c r="C252" i="8"/>
  <c r="O251" i="8"/>
  <c r="D251" i="8"/>
  <c r="C251" i="8"/>
  <c r="O250" i="8"/>
  <c r="D250" i="8"/>
  <c r="C250" i="8"/>
  <c r="O249" i="8"/>
  <c r="D249" i="8"/>
  <c r="C249" i="8"/>
  <c r="O248" i="8"/>
  <c r="D248" i="8"/>
  <c r="C248" i="8"/>
  <c r="O247" i="8"/>
  <c r="D247" i="8"/>
  <c r="C247" i="8"/>
  <c r="O246" i="8"/>
  <c r="D246" i="8"/>
  <c r="C246" i="8"/>
  <c r="O245" i="8"/>
  <c r="D245" i="8"/>
  <c r="C245" i="8"/>
  <c r="O244" i="8"/>
  <c r="D244" i="8"/>
  <c r="C244" i="8"/>
  <c r="O243" i="8"/>
  <c r="D243" i="8"/>
  <c r="C243" i="8"/>
  <c r="O242" i="8"/>
  <c r="D242" i="8"/>
  <c r="C242" i="8"/>
  <c r="O241" i="8"/>
  <c r="D241" i="8"/>
  <c r="C241" i="8"/>
  <c r="O240" i="8"/>
  <c r="D240" i="8"/>
  <c r="C240" i="8"/>
  <c r="O239" i="8"/>
  <c r="D239" i="8"/>
  <c r="C239" i="8"/>
  <c r="O238" i="8"/>
  <c r="D238" i="8"/>
  <c r="C238" i="8"/>
  <c r="O237" i="8"/>
  <c r="D237" i="8"/>
  <c r="C237" i="8"/>
  <c r="O236" i="8"/>
  <c r="D236" i="8"/>
  <c r="C236" i="8"/>
  <c r="O235" i="8"/>
  <c r="D235" i="8"/>
  <c r="C235" i="8"/>
  <c r="O234" i="8"/>
  <c r="D234" i="8"/>
  <c r="C234" i="8"/>
  <c r="O233" i="8"/>
  <c r="D233" i="8"/>
  <c r="C233" i="8"/>
  <c r="O232" i="8"/>
  <c r="D232" i="8"/>
  <c r="C232" i="8"/>
  <c r="O231" i="8"/>
  <c r="D231" i="8"/>
  <c r="C231" i="8"/>
  <c r="O230" i="8"/>
  <c r="D230" i="8"/>
  <c r="C230" i="8"/>
  <c r="O229" i="8"/>
  <c r="D229" i="8"/>
  <c r="C229" i="8"/>
  <c r="O228" i="8"/>
  <c r="D228" i="8"/>
  <c r="C228" i="8"/>
  <c r="O227" i="8"/>
  <c r="D227" i="8"/>
  <c r="C227" i="8"/>
  <c r="O226" i="8"/>
  <c r="D226" i="8"/>
  <c r="C226" i="8"/>
  <c r="O225" i="8"/>
  <c r="D225" i="8"/>
  <c r="C225" i="8"/>
  <c r="O224" i="8"/>
  <c r="D224" i="8"/>
  <c r="C224" i="8"/>
  <c r="O223" i="8"/>
  <c r="D223" i="8"/>
  <c r="C223" i="8"/>
  <c r="O222" i="8"/>
  <c r="D222" i="8"/>
  <c r="C222" i="8"/>
  <c r="O221" i="8"/>
  <c r="D221" i="8"/>
  <c r="C221" i="8"/>
  <c r="O220" i="8"/>
  <c r="D220" i="8"/>
  <c r="C220" i="8"/>
  <c r="O219" i="8"/>
  <c r="D219" i="8"/>
  <c r="C219" i="8"/>
  <c r="O218" i="8"/>
  <c r="D218" i="8"/>
  <c r="C218" i="8"/>
  <c r="O217" i="8"/>
  <c r="D217" i="8"/>
  <c r="C217" i="8"/>
  <c r="O216" i="8"/>
  <c r="D216" i="8"/>
  <c r="C216" i="8"/>
  <c r="O215" i="8"/>
  <c r="D215" i="8"/>
  <c r="C215" i="8"/>
  <c r="O214" i="8"/>
  <c r="D214" i="8"/>
  <c r="C214" i="8"/>
  <c r="O213" i="8"/>
  <c r="D213" i="8"/>
  <c r="C213" i="8"/>
  <c r="O212" i="8"/>
  <c r="D212" i="8"/>
  <c r="C212" i="8"/>
  <c r="O211" i="8"/>
  <c r="D211" i="8"/>
  <c r="C211" i="8"/>
  <c r="O210" i="8"/>
  <c r="D210" i="8"/>
  <c r="C210" i="8"/>
  <c r="O209" i="8"/>
  <c r="D209" i="8"/>
  <c r="C209" i="8"/>
  <c r="O208" i="8"/>
  <c r="D208" i="8"/>
  <c r="C208" i="8"/>
  <c r="O207" i="8"/>
  <c r="D207" i="8"/>
  <c r="C207" i="8"/>
  <c r="O206" i="8"/>
  <c r="D206" i="8"/>
  <c r="C206" i="8"/>
  <c r="O205" i="8"/>
  <c r="D205" i="8"/>
  <c r="C205" i="8"/>
  <c r="O204" i="8"/>
  <c r="D204" i="8"/>
  <c r="C204" i="8"/>
  <c r="O203" i="8"/>
  <c r="D203" i="8"/>
  <c r="C203" i="8"/>
  <c r="O202" i="8"/>
  <c r="D202" i="8"/>
  <c r="C202" i="8"/>
  <c r="O201" i="8"/>
  <c r="D201" i="8"/>
  <c r="C201" i="8"/>
  <c r="O200" i="8"/>
  <c r="D200" i="8"/>
  <c r="C200" i="8"/>
  <c r="O199" i="8"/>
  <c r="D199" i="8"/>
  <c r="C199" i="8"/>
  <c r="O198" i="8"/>
  <c r="D198" i="8"/>
  <c r="C198" i="8"/>
  <c r="O197" i="8"/>
  <c r="D197" i="8"/>
  <c r="C197" i="8"/>
  <c r="O196" i="8"/>
  <c r="D196" i="8"/>
  <c r="C196" i="8"/>
  <c r="O195" i="8"/>
  <c r="D195" i="8"/>
  <c r="C195" i="8"/>
  <c r="O194" i="8"/>
  <c r="D194" i="8"/>
  <c r="C194" i="8"/>
  <c r="O193" i="8"/>
  <c r="D193" i="8"/>
  <c r="C193" i="8"/>
  <c r="O192" i="8"/>
  <c r="D192" i="8"/>
  <c r="C192" i="8"/>
  <c r="O191" i="8"/>
  <c r="D191" i="8"/>
  <c r="C191" i="8"/>
  <c r="O190" i="8"/>
  <c r="D190" i="8"/>
  <c r="C190" i="8"/>
  <c r="O189" i="8"/>
  <c r="D189" i="8"/>
  <c r="C189" i="8"/>
  <c r="O188" i="8"/>
  <c r="D188" i="8"/>
  <c r="C188" i="8"/>
  <c r="O187" i="8"/>
  <c r="D187" i="8"/>
  <c r="C187" i="8"/>
  <c r="O186" i="8"/>
  <c r="D186" i="8"/>
  <c r="C186" i="8"/>
  <c r="O185" i="8"/>
  <c r="D185" i="8"/>
  <c r="C185" i="8"/>
  <c r="O184" i="8"/>
  <c r="D184" i="8"/>
  <c r="C184" i="8"/>
  <c r="O183" i="8"/>
  <c r="D183" i="8"/>
  <c r="C183" i="8"/>
  <c r="O182" i="8"/>
  <c r="D182" i="8"/>
  <c r="C182" i="8"/>
  <c r="O181" i="8"/>
  <c r="D181" i="8"/>
  <c r="C181" i="8"/>
  <c r="O180" i="8"/>
  <c r="D180" i="8"/>
  <c r="C180" i="8"/>
  <c r="O179" i="8"/>
  <c r="D179" i="8"/>
  <c r="C179" i="8"/>
  <c r="O178" i="8"/>
  <c r="D178" i="8"/>
  <c r="C178" i="8"/>
  <c r="O177" i="8"/>
  <c r="D177" i="8"/>
  <c r="C177" i="8"/>
  <c r="O176" i="8"/>
  <c r="D176" i="8"/>
  <c r="C176" i="8"/>
  <c r="O175" i="8"/>
  <c r="D175" i="8"/>
  <c r="C175" i="8"/>
  <c r="O174" i="8"/>
  <c r="D174" i="8"/>
  <c r="C174" i="8"/>
  <c r="O173" i="8"/>
  <c r="D173" i="8"/>
  <c r="C173" i="8"/>
  <c r="O172" i="8"/>
  <c r="D172" i="8"/>
  <c r="C172" i="8"/>
  <c r="O171" i="8"/>
  <c r="D171" i="8"/>
  <c r="C171" i="8"/>
  <c r="O170" i="8"/>
  <c r="D170" i="8"/>
  <c r="C170" i="8"/>
  <c r="O169" i="8"/>
  <c r="D169" i="8"/>
  <c r="C169" i="8"/>
  <c r="O168" i="8"/>
  <c r="D168" i="8"/>
  <c r="C168" i="8"/>
  <c r="O167" i="8"/>
  <c r="D167" i="8"/>
  <c r="C167" i="8"/>
  <c r="O166" i="8"/>
  <c r="D166" i="8"/>
  <c r="C166" i="8"/>
  <c r="O165" i="8"/>
  <c r="D165" i="8"/>
  <c r="C165" i="8"/>
  <c r="O164" i="8"/>
  <c r="D164" i="8"/>
  <c r="C164" i="8"/>
  <c r="O163" i="8"/>
  <c r="D163" i="8"/>
  <c r="C163" i="8"/>
  <c r="O162" i="8"/>
  <c r="D162" i="8"/>
  <c r="C162" i="8"/>
  <c r="O161" i="8"/>
  <c r="D161" i="8"/>
  <c r="C161" i="8"/>
  <c r="O160" i="8"/>
  <c r="D160" i="8"/>
  <c r="C160" i="8"/>
  <c r="O159" i="8"/>
  <c r="D159" i="8"/>
  <c r="C159" i="8"/>
  <c r="O158" i="8"/>
  <c r="D158" i="8"/>
  <c r="C158" i="8"/>
  <c r="O157" i="8"/>
  <c r="D157" i="8"/>
  <c r="C157" i="8"/>
  <c r="O156" i="8"/>
  <c r="D156" i="8"/>
  <c r="C156" i="8"/>
  <c r="O155" i="8"/>
  <c r="D155" i="8"/>
  <c r="C155" i="8"/>
  <c r="O154" i="8"/>
  <c r="D154" i="8"/>
  <c r="C154" i="8"/>
  <c r="O153" i="8"/>
  <c r="D153" i="8"/>
  <c r="C153" i="8"/>
  <c r="O152" i="8"/>
  <c r="D152" i="8"/>
  <c r="C152" i="8"/>
  <c r="O151" i="8"/>
  <c r="D151" i="8"/>
  <c r="C151" i="8"/>
  <c r="O150" i="8"/>
  <c r="D150" i="8"/>
  <c r="C150" i="8"/>
  <c r="O149" i="8"/>
  <c r="D149" i="8"/>
  <c r="C149" i="8"/>
  <c r="O148" i="8"/>
  <c r="D148" i="8"/>
  <c r="C148" i="8"/>
  <c r="O147" i="8"/>
  <c r="D147" i="8"/>
  <c r="C147" i="8"/>
  <c r="O146" i="8"/>
  <c r="D146" i="8"/>
  <c r="C146" i="8"/>
  <c r="O145" i="8"/>
  <c r="D145" i="8"/>
  <c r="C145" i="8"/>
  <c r="O144" i="8"/>
  <c r="D144" i="8"/>
  <c r="C144" i="8"/>
  <c r="O143" i="8"/>
  <c r="D143" i="8"/>
  <c r="C143" i="8"/>
  <c r="O142" i="8"/>
  <c r="D142" i="8"/>
  <c r="C142" i="8"/>
  <c r="O141" i="8"/>
  <c r="D141" i="8"/>
  <c r="C141" i="8"/>
  <c r="O140" i="8"/>
  <c r="D140" i="8"/>
  <c r="C140" i="8"/>
  <c r="O139" i="8"/>
  <c r="D139" i="8"/>
  <c r="C139" i="8"/>
  <c r="O138" i="8"/>
  <c r="D138" i="8"/>
  <c r="C138" i="8"/>
  <c r="O137" i="8"/>
  <c r="D137" i="8"/>
  <c r="C137" i="8"/>
  <c r="O136" i="8"/>
  <c r="D136" i="8"/>
  <c r="C136" i="8"/>
  <c r="O135" i="8"/>
  <c r="D135" i="8"/>
  <c r="C135" i="8"/>
  <c r="O134" i="8"/>
  <c r="D134" i="8"/>
  <c r="C134" i="8"/>
  <c r="O133" i="8"/>
  <c r="D133" i="8"/>
  <c r="C133" i="8"/>
  <c r="O132" i="8"/>
  <c r="D132" i="8"/>
  <c r="C132" i="8"/>
  <c r="O131" i="8"/>
  <c r="D131" i="8"/>
  <c r="C131" i="8"/>
  <c r="O130" i="8"/>
  <c r="D130" i="8"/>
  <c r="C130" i="8"/>
  <c r="O129" i="8"/>
  <c r="D129" i="8"/>
  <c r="C129" i="8"/>
  <c r="O128" i="8"/>
  <c r="D128" i="8"/>
  <c r="C128" i="8"/>
  <c r="O127" i="8"/>
  <c r="D127" i="8"/>
  <c r="C127" i="8"/>
  <c r="O126" i="8"/>
  <c r="D126" i="8"/>
  <c r="C126" i="8"/>
  <c r="O125" i="8"/>
  <c r="D125" i="8"/>
  <c r="C125" i="8"/>
  <c r="O124" i="8"/>
  <c r="D124" i="8"/>
  <c r="C124" i="8"/>
  <c r="O123" i="8"/>
  <c r="D123" i="8"/>
  <c r="C123" i="8"/>
  <c r="O122" i="8"/>
  <c r="D122" i="8"/>
  <c r="C122" i="8"/>
  <c r="O121" i="8"/>
  <c r="D121" i="8"/>
  <c r="C121" i="8"/>
  <c r="O120" i="8"/>
  <c r="D120" i="8"/>
  <c r="C120" i="8"/>
  <c r="O119" i="8"/>
  <c r="D119" i="8"/>
  <c r="C119" i="8"/>
  <c r="O118" i="8"/>
  <c r="D118" i="8"/>
  <c r="C118" i="8"/>
  <c r="O117" i="8"/>
  <c r="D117" i="8"/>
  <c r="C117" i="8"/>
  <c r="O116" i="8"/>
  <c r="D116" i="8"/>
  <c r="C116" i="8"/>
  <c r="O115" i="8"/>
  <c r="D115" i="8"/>
  <c r="C115" i="8"/>
  <c r="O114" i="8"/>
  <c r="D114" i="8"/>
  <c r="C114" i="8"/>
  <c r="O113" i="8"/>
  <c r="D113" i="8"/>
  <c r="C113" i="8"/>
  <c r="O112" i="8"/>
  <c r="D112" i="8"/>
  <c r="C112" i="8"/>
  <c r="O111" i="8"/>
  <c r="D111" i="8"/>
  <c r="C111" i="8"/>
  <c r="O110" i="8"/>
  <c r="D110" i="8"/>
  <c r="C110" i="8"/>
  <c r="O109" i="8"/>
  <c r="D109" i="8"/>
  <c r="C109" i="8"/>
  <c r="O108" i="8"/>
  <c r="D108" i="8"/>
  <c r="C108" i="8"/>
  <c r="O107" i="8"/>
  <c r="D107" i="8"/>
  <c r="C107" i="8"/>
  <c r="O106" i="8"/>
  <c r="D106" i="8"/>
  <c r="C106" i="8"/>
  <c r="O105" i="8"/>
  <c r="D105" i="8"/>
  <c r="C105" i="8"/>
  <c r="O104" i="8"/>
  <c r="D104" i="8"/>
  <c r="C104" i="8"/>
  <c r="O103" i="8"/>
  <c r="D103" i="8"/>
  <c r="C103" i="8"/>
  <c r="O102" i="8"/>
  <c r="D102" i="8"/>
  <c r="C102" i="8"/>
  <c r="O101" i="8"/>
  <c r="D101" i="8"/>
  <c r="C101" i="8"/>
  <c r="O100" i="8"/>
  <c r="D100" i="8"/>
  <c r="C100" i="8"/>
  <c r="O99" i="8"/>
  <c r="D99" i="8"/>
  <c r="C99" i="8"/>
  <c r="O98" i="8"/>
  <c r="D98" i="8"/>
  <c r="C98" i="8"/>
  <c r="O97" i="8"/>
  <c r="D97" i="8"/>
  <c r="C97" i="8"/>
  <c r="O96" i="8"/>
  <c r="D96" i="8"/>
  <c r="C96" i="8"/>
  <c r="O95" i="8"/>
  <c r="D95" i="8"/>
  <c r="C95" i="8"/>
  <c r="O94" i="8"/>
  <c r="D94" i="8"/>
  <c r="C94" i="8"/>
  <c r="O93" i="8"/>
  <c r="D93" i="8"/>
  <c r="C93" i="8"/>
  <c r="O92" i="8"/>
  <c r="D92" i="8"/>
  <c r="C92" i="8"/>
  <c r="O91" i="8"/>
  <c r="D91" i="8"/>
  <c r="C91" i="8"/>
  <c r="O90" i="8"/>
  <c r="D90" i="8"/>
  <c r="C90" i="8"/>
  <c r="O89" i="8"/>
  <c r="D89" i="8"/>
  <c r="C89" i="8"/>
  <c r="O88" i="8"/>
  <c r="D88" i="8"/>
  <c r="C88" i="8"/>
  <c r="O87" i="8"/>
  <c r="D87" i="8"/>
  <c r="C87" i="8"/>
  <c r="O86" i="8"/>
  <c r="D86" i="8"/>
  <c r="C86" i="8"/>
  <c r="O85" i="8"/>
  <c r="D85" i="8"/>
  <c r="C85" i="8"/>
  <c r="O84" i="8"/>
  <c r="D84" i="8"/>
  <c r="C84" i="8"/>
  <c r="O83" i="8"/>
  <c r="D83" i="8"/>
  <c r="C83" i="8"/>
  <c r="O82" i="8"/>
  <c r="D82" i="8"/>
  <c r="C82" i="8"/>
  <c r="O81" i="8"/>
  <c r="D81" i="8"/>
  <c r="C81" i="8"/>
  <c r="O80" i="8"/>
  <c r="D80" i="8"/>
  <c r="C80" i="8"/>
  <c r="O79" i="8"/>
  <c r="D79" i="8"/>
  <c r="C79" i="8"/>
  <c r="O78" i="8"/>
  <c r="D78" i="8"/>
  <c r="C78" i="8"/>
  <c r="O77" i="8"/>
  <c r="D77" i="8"/>
  <c r="C77" i="8"/>
  <c r="O76" i="8"/>
  <c r="D76" i="8"/>
  <c r="C76" i="8"/>
  <c r="O75" i="8"/>
  <c r="D75" i="8"/>
  <c r="C75" i="8"/>
  <c r="O74" i="8"/>
  <c r="D74" i="8"/>
  <c r="C74" i="8"/>
  <c r="O73" i="8"/>
  <c r="D73" i="8"/>
  <c r="C73" i="8"/>
  <c r="O72" i="8"/>
  <c r="D72" i="8"/>
  <c r="C72" i="8"/>
  <c r="O71" i="8"/>
  <c r="D71" i="8"/>
  <c r="C71" i="8"/>
  <c r="O70" i="8"/>
  <c r="D70" i="8"/>
  <c r="C70" i="8"/>
  <c r="O69" i="8"/>
  <c r="D69" i="8"/>
  <c r="C69" i="8"/>
  <c r="O68" i="8"/>
  <c r="D68" i="8"/>
  <c r="C68" i="8"/>
  <c r="O67" i="8"/>
  <c r="D67" i="8"/>
  <c r="C67" i="8"/>
  <c r="O66" i="8"/>
  <c r="D66" i="8"/>
  <c r="C66" i="8"/>
  <c r="O65" i="8"/>
  <c r="D65" i="8"/>
  <c r="C65" i="8"/>
  <c r="O64" i="8"/>
  <c r="D64" i="8"/>
  <c r="C64" i="8"/>
  <c r="O63" i="8"/>
  <c r="D63" i="8"/>
  <c r="C63" i="8"/>
  <c r="O62" i="8"/>
  <c r="D62" i="8"/>
  <c r="C62" i="8"/>
  <c r="O61" i="8"/>
  <c r="D61" i="8"/>
  <c r="C61" i="8"/>
  <c r="O60" i="8"/>
  <c r="D60" i="8"/>
  <c r="C60" i="8"/>
  <c r="O59" i="8"/>
  <c r="D59" i="8"/>
  <c r="C59" i="8"/>
  <c r="O58" i="8"/>
  <c r="D58" i="8"/>
  <c r="C58" i="8"/>
  <c r="O57" i="8"/>
  <c r="D57" i="8"/>
  <c r="C57" i="8"/>
  <c r="O56" i="8"/>
  <c r="D56" i="8"/>
  <c r="C56" i="8"/>
  <c r="O55" i="8"/>
  <c r="D55" i="8"/>
  <c r="C55" i="8"/>
  <c r="O54" i="8"/>
  <c r="D54" i="8"/>
  <c r="C54" i="8"/>
  <c r="O53" i="8"/>
  <c r="D53" i="8"/>
  <c r="C53" i="8"/>
  <c r="O52" i="8"/>
  <c r="D52" i="8"/>
  <c r="C52" i="8"/>
  <c r="O51" i="8"/>
  <c r="D51" i="8"/>
  <c r="C51" i="8"/>
  <c r="O50" i="8"/>
  <c r="D50" i="8"/>
  <c r="C50" i="8"/>
  <c r="O49" i="8"/>
  <c r="D49" i="8"/>
  <c r="C49" i="8"/>
  <c r="O48" i="8"/>
  <c r="D48" i="8"/>
  <c r="C48" i="8"/>
  <c r="O47" i="8"/>
  <c r="D47" i="8"/>
  <c r="C47" i="8"/>
  <c r="O46" i="8"/>
  <c r="D46" i="8"/>
  <c r="C46" i="8"/>
  <c r="O45" i="8"/>
  <c r="D45" i="8"/>
  <c r="C45" i="8"/>
  <c r="O44" i="8"/>
  <c r="D44" i="8"/>
  <c r="C44" i="8"/>
  <c r="O43" i="8"/>
  <c r="D43" i="8"/>
  <c r="C43" i="8"/>
  <c r="O42" i="8"/>
  <c r="D42" i="8"/>
  <c r="C42" i="8"/>
  <c r="O41" i="8"/>
  <c r="D41" i="8"/>
  <c r="C41" i="8"/>
  <c r="O40" i="8"/>
  <c r="D40" i="8"/>
  <c r="C40" i="8"/>
  <c r="O39" i="8"/>
  <c r="D39" i="8"/>
  <c r="C39" i="8"/>
  <c r="O38" i="8"/>
  <c r="D38" i="8"/>
  <c r="C38" i="8"/>
  <c r="O37" i="8"/>
  <c r="D37" i="8"/>
  <c r="C37" i="8"/>
  <c r="O36" i="8"/>
  <c r="D36" i="8"/>
  <c r="C36" i="8"/>
  <c r="O35" i="8"/>
  <c r="D35" i="8"/>
  <c r="C35" i="8"/>
  <c r="O34" i="8"/>
  <c r="D34" i="8"/>
  <c r="C34" i="8"/>
  <c r="O33" i="8"/>
  <c r="D33" i="8"/>
  <c r="C33" i="8"/>
  <c r="O32" i="8"/>
  <c r="D32" i="8"/>
  <c r="C32" i="8"/>
  <c r="O31" i="8"/>
  <c r="D31" i="8"/>
  <c r="C31" i="8"/>
  <c r="O30" i="8"/>
  <c r="D30" i="8"/>
  <c r="C30" i="8"/>
  <c r="O29" i="8"/>
  <c r="D29" i="8"/>
  <c r="C29" i="8"/>
  <c r="O28" i="8"/>
  <c r="D28" i="8"/>
  <c r="C28" i="8"/>
  <c r="O27" i="8"/>
  <c r="D27" i="8"/>
  <c r="C27" i="8"/>
  <c r="O26" i="8"/>
  <c r="D26" i="8"/>
  <c r="C26" i="8"/>
  <c r="O25" i="8"/>
  <c r="D25" i="8"/>
  <c r="C25" i="8"/>
  <c r="O24" i="8"/>
  <c r="D24" i="8"/>
  <c r="C24" i="8"/>
  <c r="O23" i="8"/>
  <c r="D23" i="8"/>
  <c r="C23" i="8"/>
  <c r="O22" i="8"/>
  <c r="D22" i="8"/>
  <c r="C22" i="8"/>
  <c r="O21" i="8"/>
  <c r="D21" i="8"/>
  <c r="C21" i="8"/>
  <c r="O20" i="8"/>
  <c r="D20" i="8"/>
  <c r="C20" i="8"/>
  <c r="O19" i="8"/>
  <c r="D19" i="8"/>
  <c r="C19" i="8"/>
  <c r="O18" i="8"/>
  <c r="D18" i="8"/>
  <c r="C18" i="8"/>
  <c r="O17" i="8"/>
  <c r="D17" i="8"/>
  <c r="C17" i="8"/>
  <c r="O16" i="8"/>
  <c r="D16" i="8"/>
  <c r="C16" i="8"/>
  <c r="O15" i="8"/>
  <c r="D15" i="8"/>
  <c r="C15" i="8"/>
  <c r="O14" i="8"/>
  <c r="D14" i="8"/>
  <c r="C14" i="8"/>
  <c r="O13" i="8"/>
  <c r="D13" i="8"/>
  <c r="C13" i="8"/>
  <c r="G7" i="4" l="1"/>
  <c r="G6" i="4"/>
  <c r="G5" i="4"/>
  <c r="G4" i="4"/>
  <c r="G3" i="4"/>
  <c r="E7" i="4"/>
  <c r="E6" i="4"/>
  <c r="E5" i="4"/>
  <c r="E4" i="4"/>
  <c r="E3" i="4"/>
  <c r="AF4" i="5"/>
  <c r="AF5" i="5"/>
  <c r="AF6" i="5"/>
  <c r="AF7" i="5"/>
  <c r="AF8" i="5"/>
  <c r="AF9" i="5"/>
  <c r="AF10" i="5"/>
  <c r="AF11" i="5"/>
  <c r="AF12" i="5"/>
  <c r="AF13" i="5"/>
  <c r="P13" i="8" s="1"/>
  <c r="AF14" i="5"/>
  <c r="P14" i="8" s="1"/>
  <c r="AF15" i="5"/>
  <c r="P15" i="8" s="1"/>
  <c r="AF16" i="5"/>
  <c r="P16" i="8" s="1"/>
  <c r="AF17" i="5"/>
  <c r="P17" i="8" s="1"/>
  <c r="AF18" i="5"/>
  <c r="P18" i="8" s="1"/>
  <c r="AF19" i="5"/>
  <c r="P19" i="8" s="1"/>
  <c r="AF20" i="5"/>
  <c r="P20" i="8" s="1"/>
  <c r="AF21" i="5"/>
  <c r="P21" i="8" s="1"/>
  <c r="AF22" i="5"/>
  <c r="P22" i="8" s="1"/>
  <c r="AF23" i="5"/>
  <c r="P23" i="8" s="1"/>
  <c r="AF24" i="5"/>
  <c r="P24" i="8" s="1"/>
  <c r="AF25" i="5"/>
  <c r="P25" i="8" s="1"/>
  <c r="AF26" i="5"/>
  <c r="P26" i="8" s="1"/>
  <c r="AF27" i="5"/>
  <c r="P27" i="8" s="1"/>
  <c r="AF28" i="5"/>
  <c r="P28" i="8" s="1"/>
  <c r="AF29" i="5"/>
  <c r="P29" i="8" s="1"/>
  <c r="AF30" i="5"/>
  <c r="P30" i="8" s="1"/>
  <c r="AF31" i="5"/>
  <c r="P31" i="8" s="1"/>
  <c r="AF32" i="5"/>
  <c r="P32" i="8" s="1"/>
  <c r="AF33" i="5"/>
  <c r="P33" i="8" s="1"/>
  <c r="AF34" i="5"/>
  <c r="P34" i="8" s="1"/>
  <c r="AF35" i="5"/>
  <c r="P35" i="8" s="1"/>
  <c r="AF36" i="5"/>
  <c r="P36" i="8" s="1"/>
  <c r="AF37" i="5"/>
  <c r="P37" i="8" s="1"/>
  <c r="AF38" i="5"/>
  <c r="P38" i="8" s="1"/>
  <c r="AF39" i="5"/>
  <c r="P39" i="8" s="1"/>
  <c r="AF40" i="5"/>
  <c r="P40" i="8" s="1"/>
  <c r="AF41" i="5"/>
  <c r="P41" i="8" s="1"/>
  <c r="AF42" i="5"/>
  <c r="P42" i="8" s="1"/>
  <c r="AF43" i="5"/>
  <c r="P43" i="8" s="1"/>
  <c r="AF44" i="5"/>
  <c r="P44" i="8" s="1"/>
  <c r="AF45" i="5"/>
  <c r="P45" i="8" s="1"/>
  <c r="AF46" i="5"/>
  <c r="P46" i="8" s="1"/>
  <c r="AF47" i="5"/>
  <c r="P47" i="8" s="1"/>
  <c r="AF48" i="5"/>
  <c r="P48" i="8" s="1"/>
  <c r="AF49" i="5"/>
  <c r="P49" i="8" s="1"/>
  <c r="AF50" i="5"/>
  <c r="P50" i="8" s="1"/>
  <c r="AF51" i="5"/>
  <c r="P51" i="8" s="1"/>
  <c r="AF52" i="5"/>
  <c r="P52" i="8" s="1"/>
  <c r="AF53" i="5"/>
  <c r="P53" i="8" s="1"/>
  <c r="AF54" i="5"/>
  <c r="P54" i="8" s="1"/>
  <c r="AF55" i="5"/>
  <c r="P55" i="8" s="1"/>
  <c r="AF56" i="5"/>
  <c r="P56" i="8" s="1"/>
  <c r="AF57" i="5"/>
  <c r="P57" i="8" s="1"/>
  <c r="AF58" i="5"/>
  <c r="P58" i="8" s="1"/>
  <c r="AF59" i="5"/>
  <c r="P59" i="8" s="1"/>
  <c r="AF60" i="5"/>
  <c r="P60" i="8" s="1"/>
  <c r="AF61" i="5"/>
  <c r="P61" i="8" s="1"/>
  <c r="AF62" i="5"/>
  <c r="P62" i="8" s="1"/>
  <c r="AF63" i="5"/>
  <c r="P63" i="8" s="1"/>
  <c r="AF64" i="5"/>
  <c r="P64" i="8" s="1"/>
  <c r="AF65" i="5"/>
  <c r="P65" i="8" s="1"/>
  <c r="AF66" i="5"/>
  <c r="P66" i="8" s="1"/>
  <c r="AF67" i="5"/>
  <c r="P67" i="8" s="1"/>
  <c r="AF68" i="5"/>
  <c r="P68" i="8" s="1"/>
  <c r="AF69" i="5"/>
  <c r="P69" i="8" s="1"/>
  <c r="AF70" i="5"/>
  <c r="P70" i="8" s="1"/>
  <c r="AF71" i="5"/>
  <c r="P71" i="8" s="1"/>
  <c r="AF72" i="5"/>
  <c r="P72" i="8" s="1"/>
  <c r="AF73" i="5"/>
  <c r="P73" i="8" s="1"/>
  <c r="AF74" i="5"/>
  <c r="P74" i="8" s="1"/>
  <c r="AF75" i="5"/>
  <c r="P75" i="8" s="1"/>
  <c r="AF76" i="5"/>
  <c r="P76" i="8" s="1"/>
  <c r="AF77" i="5"/>
  <c r="P77" i="8" s="1"/>
  <c r="AF78" i="5"/>
  <c r="P78" i="8" s="1"/>
  <c r="AF79" i="5"/>
  <c r="P79" i="8" s="1"/>
  <c r="AF80" i="5"/>
  <c r="P80" i="8" s="1"/>
  <c r="AF81" i="5"/>
  <c r="P81" i="8" s="1"/>
  <c r="AF82" i="5"/>
  <c r="P82" i="8" s="1"/>
  <c r="AF83" i="5"/>
  <c r="P83" i="8" s="1"/>
  <c r="AF84" i="5"/>
  <c r="P84" i="8" s="1"/>
  <c r="AF85" i="5"/>
  <c r="P85" i="8" s="1"/>
  <c r="AF86" i="5"/>
  <c r="P86" i="8" s="1"/>
  <c r="AF87" i="5"/>
  <c r="P87" i="8" s="1"/>
  <c r="AF88" i="5"/>
  <c r="P88" i="8" s="1"/>
  <c r="AF89" i="5"/>
  <c r="P89" i="8" s="1"/>
  <c r="AF90" i="5"/>
  <c r="P90" i="8" s="1"/>
  <c r="AF91" i="5"/>
  <c r="P91" i="8" s="1"/>
  <c r="AF92" i="5"/>
  <c r="P92" i="8" s="1"/>
  <c r="AF93" i="5"/>
  <c r="P93" i="8" s="1"/>
  <c r="AF94" i="5"/>
  <c r="P94" i="8" s="1"/>
  <c r="AF95" i="5"/>
  <c r="P95" i="8" s="1"/>
  <c r="AF96" i="5"/>
  <c r="P96" i="8" s="1"/>
  <c r="AF97" i="5"/>
  <c r="P97" i="8" s="1"/>
  <c r="AF98" i="5"/>
  <c r="P98" i="8" s="1"/>
  <c r="AF99" i="5"/>
  <c r="P99" i="8" s="1"/>
  <c r="AF100" i="5"/>
  <c r="P100" i="8" s="1"/>
  <c r="AF101" i="5"/>
  <c r="P101" i="8" s="1"/>
  <c r="AF102" i="5"/>
  <c r="P102" i="8" s="1"/>
  <c r="AF103" i="5"/>
  <c r="P103" i="8" s="1"/>
  <c r="AF104" i="5"/>
  <c r="P104" i="8" s="1"/>
  <c r="AF105" i="5"/>
  <c r="P105" i="8" s="1"/>
  <c r="AF106" i="5"/>
  <c r="P106" i="8" s="1"/>
  <c r="AF107" i="5"/>
  <c r="P107" i="8" s="1"/>
  <c r="AF108" i="5"/>
  <c r="P108" i="8" s="1"/>
  <c r="AF109" i="5"/>
  <c r="P109" i="8" s="1"/>
  <c r="AF110" i="5"/>
  <c r="P110" i="8" s="1"/>
  <c r="AF111" i="5"/>
  <c r="P111" i="8" s="1"/>
  <c r="AF112" i="5"/>
  <c r="P112" i="8" s="1"/>
  <c r="AF113" i="5"/>
  <c r="P113" i="8" s="1"/>
  <c r="AF114" i="5"/>
  <c r="P114" i="8" s="1"/>
  <c r="AF115" i="5"/>
  <c r="P115" i="8" s="1"/>
  <c r="AF116" i="5"/>
  <c r="P116" i="8" s="1"/>
  <c r="AF117" i="5"/>
  <c r="P117" i="8" s="1"/>
  <c r="AF118" i="5"/>
  <c r="P118" i="8" s="1"/>
  <c r="AF119" i="5"/>
  <c r="P119" i="8" s="1"/>
  <c r="AF120" i="5"/>
  <c r="P120" i="8" s="1"/>
  <c r="AF121" i="5"/>
  <c r="P121" i="8" s="1"/>
  <c r="AF122" i="5"/>
  <c r="P122" i="8" s="1"/>
  <c r="AF123" i="5"/>
  <c r="P123" i="8" s="1"/>
  <c r="AF124" i="5"/>
  <c r="P124" i="8" s="1"/>
  <c r="AF125" i="5"/>
  <c r="P125" i="8" s="1"/>
  <c r="AF126" i="5"/>
  <c r="P126" i="8" s="1"/>
  <c r="AF127" i="5"/>
  <c r="P127" i="8" s="1"/>
  <c r="AF128" i="5"/>
  <c r="P128" i="8" s="1"/>
  <c r="AF129" i="5"/>
  <c r="P129" i="8" s="1"/>
  <c r="AF130" i="5"/>
  <c r="P130" i="8" s="1"/>
  <c r="AF131" i="5"/>
  <c r="P131" i="8" s="1"/>
  <c r="AF132" i="5"/>
  <c r="P132" i="8" s="1"/>
  <c r="AF133" i="5"/>
  <c r="P133" i="8" s="1"/>
  <c r="AF134" i="5"/>
  <c r="P134" i="8" s="1"/>
  <c r="AF135" i="5"/>
  <c r="P135" i="8" s="1"/>
  <c r="AF136" i="5"/>
  <c r="P136" i="8" s="1"/>
  <c r="AF137" i="5"/>
  <c r="P137" i="8" s="1"/>
  <c r="AF138" i="5"/>
  <c r="P138" i="8" s="1"/>
  <c r="AF139" i="5"/>
  <c r="P139" i="8" s="1"/>
  <c r="AF140" i="5"/>
  <c r="P140" i="8" s="1"/>
  <c r="AF141" i="5"/>
  <c r="P141" i="8" s="1"/>
  <c r="AF142" i="5"/>
  <c r="P142" i="8" s="1"/>
  <c r="AF143" i="5"/>
  <c r="P143" i="8" s="1"/>
  <c r="AF144" i="5"/>
  <c r="P144" i="8" s="1"/>
  <c r="AF145" i="5"/>
  <c r="P145" i="8" s="1"/>
  <c r="AF146" i="5"/>
  <c r="P146" i="8" s="1"/>
  <c r="AF147" i="5"/>
  <c r="P147" i="8" s="1"/>
  <c r="AF148" i="5"/>
  <c r="P148" i="8" s="1"/>
  <c r="AF149" i="5"/>
  <c r="P149" i="8" s="1"/>
  <c r="AF150" i="5"/>
  <c r="P150" i="8" s="1"/>
  <c r="AF151" i="5"/>
  <c r="P151" i="8" s="1"/>
  <c r="AF152" i="5"/>
  <c r="P152" i="8" s="1"/>
  <c r="AF153" i="5"/>
  <c r="P153" i="8" s="1"/>
  <c r="AF154" i="5"/>
  <c r="P154" i="8" s="1"/>
  <c r="AF155" i="5"/>
  <c r="P155" i="8" s="1"/>
  <c r="AF156" i="5"/>
  <c r="P156" i="8" s="1"/>
  <c r="AF157" i="5"/>
  <c r="P157" i="8" s="1"/>
  <c r="AF158" i="5"/>
  <c r="P158" i="8" s="1"/>
  <c r="AF159" i="5"/>
  <c r="P159" i="8" s="1"/>
  <c r="AF160" i="5"/>
  <c r="P160" i="8" s="1"/>
  <c r="AF161" i="5"/>
  <c r="P161" i="8" s="1"/>
  <c r="AF162" i="5"/>
  <c r="P162" i="8" s="1"/>
  <c r="AF163" i="5"/>
  <c r="P163" i="8" s="1"/>
  <c r="AF164" i="5"/>
  <c r="P164" i="8" s="1"/>
  <c r="AF165" i="5"/>
  <c r="P165" i="8" s="1"/>
  <c r="AF166" i="5"/>
  <c r="P166" i="8" s="1"/>
  <c r="AF167" i="5"/>
  <c r="P167" i="8" s="1"/>
  <c r="AF168" i="5"/>
  <c r="P168" i="8" s="1"/>
  <c r="AF169" i="5"/>
  <c r="P169" i="8" s="1"/>
  <c r="AF170" i="5"/>
  <c r="P170" i="8" s="1"/>
  <c r="AF171" i="5"/>
  <c r="P171" i="8" s="1"/>
  <c r="AF172" i="5"/>
  <c r="P172" i="8" s="1"/>
  <c r="AF173" i="5"/>
  <c r="P173" i="8" s="1"/>
  <c r="AF174" i="5"/>
  <c r="P174" i="8" s="1"/>
  <c r="AF175" i="5"/>
  <c r="P175" i="8" s="1"/>
  <c r="AF176" i="5"/>
  <c r="P176" i="8" s="1"/>
  <c r="AF177" i="5"/>
  <c r="P177" i="8" s="1"/>
  <c r="AF178" i="5"/>
  <c r="P178" i="8" s="1"/>
  <c r="AF179" i="5"/>
  <c r="P179" i="8" s="1"/>
  <c r="AF180" i="5"/>
  <c r="P180" i="8" s="1"/>
  <c r="AF181" i="5"/>
  <c r="P181" i="8" s="1"/>
  <c r="AF182" i="5"/>
  <c r="P182" i="8" s="1"/>
  <c r="AF183" i="5"/>
  <c r="P183" i="8" s="1"/>
  <c r="AF184" i="5"/>
  <c r="P184" i="8" s="1"/>
  <c r="AF185" i="5"/>
  <c r="P185" i="8" s="1"/>
  <c r="AF186" i="5"/>
  <c r="P186" i="8" s="1"/>
  <c r="AF187" i="5"/>
  <c r="P187" i="8" s="1"/>
  <c r="AF188" i="5"/>
  <c r="P188" i="8" s="1"/>
  <c r="AF189" i="5"/>
  <c r="P189" i="8" s="1"/>
  <c r="AF190" i="5"/>
  <c r="P190" i="8" s="1"/>
  <c r="AF191" i="5"/>
  <c r="P191" i="8" s="1"/>
  <c r="AF192" i="5"/>
  <c r="P192" i="8" s="1"/>
  <c r="AF193" i="5"/>
  <c r="P193" i="8" s="1"/>
  <c r="AF194" i="5"/>
  <c r="P194" i="8" s="1"/>
  <c r="AF195" i="5"/>
  <c r="P195" i="8" s="1"/>
  <c r="AF196" i="5"/>
  <c r="P196" i="8" s="1"/>
  <c r="AF197" i="5"/>
  <c r="P197" i="8" s="1"/>
  <c r="AF198" i="5"/>
  <c r="P198" i="8" s="1"/>
  <c r="AF199" i="5"/>
  <c r="P199" i="8" s="1"/>
  <c r="AF200" i="5"/>
  <c r="P200" i="8" s="1"/>
  <c r="AF201" i="5"/>
  <c r="P201" i="8" s="1"/>
  <c r="AF202" i="5"/>
  <c r="P202" i="8" s="1"/>
  <c r="AF203" i="5"/>
  <c r="P203" i="8" s="1"/>
  <c r="AF204" i="5"/>
  <c r="P204" i="8" s="1"/>
  <c r="AF205" i="5"/>
  <c r="P205" i="8" s="1"/>
  <c r="AF206" i="5"/>
  <c r="P206" i="8" s="1"/>
  <c r="AF207" i="5"/>
  <c r="P207" i="8" s="1"/>
  <c r="AF208" i="5"/>
  <c r="P208" i="8" s="1"/>
  <c r="AF209" i="5"/>
  <c r="P209" i="8" s="1"/>
  <c r="AF210" i="5"/>
  <c r="P210" i="8" s="1"/>
  <c r="AF211" i="5"/>
  <c r="P211" i="8" s="1"/>
  <c r="AF212" i="5"/>
  <c r="P212" i="8" s="1"/>
  <c r="AF213" i="5"/>
  <c r="P213" i="8" s="1"/>
  <c r="AF214" i="5"/>
  <c r="P214" i="8" s="1"/>
  <c r="AF215" i="5"/>
  <c r="P215" i="8" s="1"/>
  <c r="AF216" i="5"/>
  <c r="P216" i="8" s="1"/>
  <c r="AF217" i="5"/>
  <c r="P217" i="8" s="1"/>
  <c r="AF218" i="5"/>
  <c r="P218" i="8" s="1"/>
  <c r="AF219" i="5"/>
  <c r="P219" i="8" s="1"/>
  <c r="AF220" i="5"/>
  <c r="P220" i="8" s="1"/>
  <c r="AF221" i="5"/>
  <c r="P221" i="8" s="1"/>
  <c r="AF222" i="5"/>
  <c r="P222" i="8" s="1"/>
  <c r="AF223" i="5"/>
  <c r="P223" i="8" s="1"/>
  <c r="AF224" i="5"/>
  <c r="P224" i="8" s="1"/>
  <c r="AF225" i="5"/>
  <c r="P225" i="8" s="1"/>
  <c r="AF226" i="5"/>
  <c r="P226" i="8" s="1"/>
  <c r="AF227" i="5"/>
  <c r="P227" i="8" s="1"/>
  <c r="AF228" i="5"/>
  <c r="P228" i="8" s="1"/>
  <c r="AF229" i="5"/>
  <c r="P229" i="8" s="1"/>
  <c r="AF230" i="5"/>
  <c r="P230" i="8" s="1"/>
  <c r="AF231" i="5"/>
  <c r="P231" i="8" s="1"/>
  <c r="AF232" i="5"/>
  <c r="P232" i="8" s="1"/>
  <c r="AF233" i="5"/>
  <c r="P233" i="8" s="1"/>
  <c r="AF234" i="5"/>
  <c r="P234" i="8" s="1"/>
  <c r="AF235" i="5"/>
  <c r="P235" i="8" s="1"/>
  <c r="AF236" i="5"/>
  <c r="P236" i="8" s="1"/>
  <c r="AF237" i="5"/>
  <c r="P237" i="8" s="1"/>
  <c r="AF238" i="5"/>
  <c r="P238" i="8" s="1"/>
  <c r="AF239" i="5"/>
  <c r="P239" i="8" s="1"/>
  <c r="AF240" i="5"/>
  <c r="P240" i="8" s="1"/>
  <c r="AF241" i="5"/>
  <c r="P241" i="8" s="1"/>
  <c r="AF242" i="5"/>
  <c r="P242" i="8" s="1"/>
  <c r="AF243" i="5"/>
  <c r="P243" i="8" s="1"/>
  <c r="AF244" i="5"/>
  <c r="P244" i="8" s="1"/>
  <c r="AF245" i="5"/>
  <c r="P245" i="8" s="1"/>
  <c r="AF246" i="5"/>
  <c r="P246" i="8" s="1"/>
  <c r="AF247" i="5"/>
  <c r="P247" i="8" s="1"/>
  <c r="AF248" i="5"/>
  <c r="P248" i="8" s="1"/>
  <c r="AF249" i="5"/>
  <c r="P249" i="8" s="1"/>
  <c r="AF250" i="5"/>
  <c r="P250" i="8" s="1"/>
  <c r="AF251" i="5"/>
  <c r="P251" i="8" s="1"/>
  <c r="AF252" i="5"/>
  <c r="P252" i="8" s="1"/>
  <c r="AF253" i="5"/>
  <c r="P253" i="8" s="1"/>
  <c r="AF254" i="5"/>
  <c r="P254" i="8" s="1"/>
  <c r="AF255" i="5"/>
  <c r="P255" i="8" s="1"/>
  <c r="AF256" i="5"/>
  <c r="P256" i="8" s="1"/>
  <c r="AF257" i="5"/>
  <c r="P257" i="8" s="1"/>
  <c r="AF258" i="5"/>
  <c r="P258" i="8" s="1"/>
  <c r="AF259" i="5"/>
  <c r="P259" i="8" s="1"/>
  <c r="AF260" i="5"/>
  <c r="P260" i="8" s="1"/>
  <c r="AF261" i="5"/>
  <c r="P261" i="8" s="1"/>
  <c r="AF262" i="5"/>
  <c r="P262" i="8" s="1"/>
  <c r="AF263" i="5"/>
  <c r="P263" i="8" s="1"/>
  <c r="AF264" i="5"/>
  <c r="P264" i="8" s="1"/>
  <c r="AF265" i="5"/>
  <c r="P265" i="8" s="1"/>
  <c r="AF266" i="5"/>
  <c r="P266" i="8" s="1"/>
  <c r="AF267" i="5"/>
  <c r="P267" i="8" s="1"/>
  <c r="AF268" i="5"/>
  <c r="P268" i="8" s="1"/>
  <c r="AF269" i="5"/>
  <c r="P269" i="8" s="1"/>
  <c r="AF270" i="5"/>
  <c r="P270" i="8" s="1"/>
  <c r="AF271" i="5"/>
  <c r="P271" i="8" s="1"/>
  <c r="AF272" i="5"/>
  <c r="P272" i="8" s="1"/>
  <c r="AF273" i="5"/>
  <c r="P273" i="8" s="1"/>
  <c r="AF274" i="5"/>
  <c r="P274" i="8" s="1"/>
  <c r="AF275" i="5"/>
  <c r="P275" i="8" s="1"/>
  <c r="AF276" i="5"/>
  <c r="P276" i="8" s="1"/>
  <c r="AF277" i="5"/>
  <c r="P277" i="8" s="1"/>
  <c r="AF278" i="5"/>
  <c r="P278" i="8" s="1"/>
  <c r="AF279" i="5"/>
  <c r="P279" i="8" s="1"/>
  <c r="AF280" i="5"/>
  <c r="P280" i="8" s="1"/>
  <c r="AF281" i="5"/>
  <c r="P281" i="8" s="1"/>
  <c r="AF282" i="5"/>
  <c r="P282" i="8" s="1"/>
  <c r="AF283" i="5"/>
  <c r="P283" i="8" s="1"/>
  <c r="AF284" i="5"/>
  <c r="P284" i="8" s="1"/>
  <c r="AF285" i="5"/>
  <c r="P285" i="8" s="1"/>
  <c r="AF286" i="5"/>
  <c r="P286" i="8" s="1"/>
  <c r="AF287" i="5"/>
  <c r="P287" i="8" s="1"/>
  <c r="AF288" i="5"/>
  <c r="P288" i="8" s="1"/>
  <c r="AF289" i="5"/>
  <c r="P289" i="8" s="1"/>
  <c r="AF290" i="5"/>
  <c r="P290" i="8" s="1"/>
  <c r="AF291" i="5"/>
  <c r="P291" i="8" s="1"/>
  <c r="AF292" i="5"/>
  <c r="P292" i="8" s="1"/>
  <c r="AF293" i="5"/>
  <c r="P293" i="8" s="1"/>
  <c r="AF294" i="5"/>
  <c r="P294" i="8" s="1"/>
  <c r="AF295" i="5"/>
  <c r="P295" i="8" s="1"/>
  <c r="AF296" i="5"/>
  <c r="P296" i="8" s="1"/>
  <c r="AF297" i="5"/>
  <c r="P297" i="8" s="1"/>
  <c r="AF298" i="5"/>
  <c r="P298" i="8" s="1"/>
  <c r="AF299" i="5"/>
  <c r="P299" i="8" s="1"/>
  <c r="AF300" i="5"/>
  <c r="P300" i="8" s="1"/>
  <c r="AF301" i="5"/>
  <c r="P301" i="8" s="1"/>
  <c r="AF302" i="5"/>
  <c r="P302" i="8" s="1"/>
  <c r="AF303" i="5"/>
  <c r="P303" i="8" s="1"/>
  <c r="AF304" i="5"/>
  <c r="P304" i="8" s="1"/>
  <c r="AF305" i="5"/>
  <c r="P305" i="8" s="1"/>
  <c r="AF306" i="5"/>
  <c r="P306" i="8" s="1"/>
  <c r="AF307" i="5"/>
  <c r="P307" i="8" s="1"/>
  <c r="AF308" i="5"/>
  <c r="P308" i="8" s="1"/>
  <c r="AF309" i="5"/>
  <c r="P309" i="8" s="1"/>
  <c r="AF310" i="5"/>
  <c r="P310" i="8" s="1"/>
  <c r="AF311" i="5"/>
  <c r="P311" i="8" s="1"/>
  <c r="AF312" i="5"/>
  <c r="P312" i="8" s="1"/>
  <c r="AF313" i="5"/>
  <c r="P313" i="8" s="1"/>
  <c r="AF314" i="5"/>
  <c r="P314" i="8" s="1"/>
  <c r="AF315" i="5"/>
  <c r="P315" i="8" s="1"/>
  <c r="AF316" i="5"/>
  <c r="P316" i="8" s="1"/>
  <c r="AF317" i="5"/>
  <c r="P317" i="8" s="1"/>
  <c r="AF318" i="5"/>
  <c r="P318" i="8" s="1"/>
  <c r="AF319" i="5"/>
  <c r="P319" i="8" s="1"/>
  <c r="AF320" i="5"/>
  <c r="P320" i="8" s="1"/>
  <c r="AF321" i="5"/>
  <c r="P321" i="8" s="1"/>
  <c r="AF322" i="5"/>
  <c r="P322" i="8" s="1"/>
  <c r="AF323" i="5"/>
  <c r="P323" i="8" s="1"/>
  <c r="AF324" i="5"/>
  <c r="P324" i="8" s="1"/>
  <c r="AF325" i="5"/>
  <c r="P325" i="8" s="1"/>
  <c r="AF326" i="5"/>
  <c r="P326" i="8" s="1"/>
  <c r="AF327" i="5"/>
  <c r="P327" i="8" s="1"/>
  <c r="AF328" i="5"/>
  <c r="P328" i="8" s="1"/>
  <c r="AF329" i="5"/>
  <c r="P329" i="8" s="1"/>
  <c r="AF330" i="5"/>
  <c r="P330" i="8" s="1"/>
  <c r="AF331" i="5"/>
  <c r="P331" i="8" s="1"/>
  <c r="AF332" i="5"/>
  <c r="P332" i="8" s="1"/>
  <c r="AF333" i="5"/>
  <c r="P333" i="8" s="1"/>
  <c r="AF334" i="5"/>
  <c r="P334" i="8" s="1"/>
  <c r="AF335" i="5"/>
  <c r="P335" i="8" s="1"/>
  <c r="AF336" i="5"/>
  <c r="P336" i="8" s="1"/>
  <c r="AF337" i="5"/>
  <c r="P337" i="8" s="1"/>
  <c r="AF338" i="5"/>
  <c r="P338" i="8" s="1"/>
  <c r="AF339" i="5"/>
  <c r="P339" i="8" s="1"/>
  <c r="AF340" i="5"/>
  <c r="P340" i="8" s="1"/>
  <c r="AF341" i="5"/>
  <c r="P341" i="8" s="1"/>
  <c r="AF342" i="5"/>
  <c r="P342" i="8" s="1"/>
  <c r="AF343" i="5"/>
  <c r="P343" i="8" s="1"/>
  <c r="AF344" i="5"/>
  <c r="P344" i="8" s="1"/>
  <c r="AF345" i="5"/>
  <c r="P345" i="8" s="1"/>
  <c r="AF346" i="5"/>
  <c r="P346" i="8" s="1"/>
  <c r="AF347" i="5"/>
  <c r="P347" i="8" s="1"/>
  <c r="AF348" i="5"/>
  <c r="P348" i="8" s="1"/>
  <c r="AF349" i="5"/>
  <c r="P349" i="8" s="1"/>
  <c r="AF350" i="5"/>
  <c r="P350" i="8" s="1"/>
  <c r="AF351" i="5"/>
  <c r="P351" i="8" s="1"/>
  <c r="AF352" i="5"/>
  <c r="P352" i="8" s="1"/>
  <c r="AF3" i="5"/>
  <c r="G8" i="4" l="1"/>
  <c r="E8" i="4"/>
  <c r="O12" i="8"/>
  <c r="D12" i="8"/>
  <c r="C12" i="8"/>
  <c r="O11" i="8"/>
  <c r="P11" i="8" s="1"/>
  <c r="D11" i="8"/>
  <c r="C11" i="8"/>
  <c r="O10" i="8"/>
  <c r="P10" i="8" s="1"/>
  <c r="D10" i="8"/>
  <c r="C10" i="8"/>
  <c r="O9" i="8"/>
  <c r="P9" i="8" s="1"/>
  <c r="D9" i="8"/>
  <c r="C9" i="8"/>
  <c r="O8" i="8"/>
  <c r="P8" i="8" s="1"/>
  <c r="D8" i="8"/>
  <c r="C8" i="8"/>
  <c r="O7" i="8"/>
  <c r="P7" i="8" s="1"/>
  <c r="D7" i="8"/>
  <c r="C7" i="8"/>
  <c r="O6" i="8"/>
  <c r="P6" i="8" s="1"/>
  <c r="D6" i="8"/>
  <c r="C6" i="8"/>
  <c r="O5" i="8"/>
  <c r="P5" i="8" s="1"/>
  <c r="D5" i="8"/>
  <c r="C5" i="8"/>
  <c r="O4" i="8"/>
  <c r="P4" i="8" s="1"/>
  <c r="D4" i="8"/>
  <c r="C4" i="8"/>
  <c r="O3" i="8"/>
  <c r="P3" i="8" s="1"/>
  <c r="D3" i="8"/>
  <c r="C3" i="8"/>
  <c r="O2" i="8" l="1"/>
  <c r="P12" i="8"/>
  <c r="P2" i="8" s="1"/>
  <c r="D4" i="4" l="1"/>
  <c r="D5" i="4"/>
  <c r="D7" i="4"/>
  <c r="D3" i="4"/>
  <c r="D6" i="4"/>
  <c r="C7" i="4"/>
  <c r="C6" i="4"/>
  <c r="C5" i="4"/>
  <c r="C4" i="4"/>
  <c r="C3" i="4"/>
  <c r="F4" i="4" l="1"/>
  <c r="H4" i="4" s="1"/>
  <c r="F5" i="4"/>
  <c r="H5" i="4" s="1"/>
  <c r="F7" i="4"/>
  <c r="H7" i="4" s="1"/>
  <c r="D8" i="4"/>
  <c r="F6" i="4"/>
  <c r="H6" i="4" s="1"/>
  <c r="C8" i="4"/>
  <c r="F3" i="4"/>
  <c r="F8" i="4" l="1"/>
  <c r="H8" i="4" s="1"/>
  <c r="H3" i="4"/>
</calcChain>
</file>

<file path=xl/sharedStrings.xml><?xml version="1.0" encoding="utf-8"?>
<sst xmlns="http://schemas.openxmlformats.org/spreadsheetml/2006/main" count="114" uniqueCount="59">
  <si>
    <t>Enter product name</t>
  </si>
  <si>
    <t>Category</t>
  </si>
  <si>
    <t>Draft beer</t>
  </si>
  <si>
    <t>Bottle/ can beer</t>
  </si>
  <si>
    <t>Liquor</t>
  </si>
  <si>
    <t>Wine</t>
  </si>
  <si>
    <t>Misc</t>
  </si>
  <si>
    <t>Categories</t>
  </si>
  <si>
    <t>Purchase unit</t>
  </si>
  <si>
    <t>1 / single item (e.g. single keg or bottle)</t>
  </si>
  <si>
    <t>6 / case of six (e.g. 6 cans, 6 bottle case of wine)</t>
  </si>
  <si>
    <t>12/ case of twelve (e.g. 12 bottles of wine or beer)</t>
  </si>
  <si>
    <t>4/ case of four (e.g. case of 4 boxes of wine)</t>
  </si>
  <si>
    <t>30/ case of thirty (e.g. 30 pack of cans)</t>
  </si>
  <si>
    <t>Other (enter price of single vessel or unit)</t>
  </si>
  <si>
    <t>Price ($)</t>
  </si>
  <si>
    <t xml:space="preserve">Per how many? </t>
  </si>
  <si>
    <t>24/ case of twenty four (e.g. 24 pack of cans)</t>
  </si>
  <si>
    <t>Keg Coors Light</t>
  </si>
  <si>
    <t>Bottle Bud</t>
  </si>
  <si>
    <t>Well Vodka</t>
  </si>
  <si>
    <t>House White</t>
  </si>
  <si>
    <t>Purchase unit (long)</t>
  </si>
  <si>
    <t>Zone 1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</si>
  <si>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</si>
  <si>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</si>
  <si>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</si>
  <si>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</si>
  <si>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</si>
  <si>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</si>
  <si>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</si>
  <si>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</si>
  <si>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</si>
  <si>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#</t>
  </si>
  <si>
    <t>e.g. Well 1</t>
  </si>
  <si>
    <t>e.g. Well 2</t>
  </si>
  <si>
    <t>e.g.Liquor backups</t>
  </si>
  <si>
    <t>e.g. Bar Liquor</t>
  </si>
  <si>
    <t>Total</t>
  </si>
  <si>
    <t>e.g. Liquor store</t>
  </si>
  <si>
    <t>e.g. Walk in cooler</t>
  </si>
  <si>
    <t>e.g. Wine room</t>
  </si>
  <si>
    <t>Value</t>
  </si>
  <si>
    <t>Sales for period ($)</t>
  </si>
  <si>
    <t>Starting value ($)</t>
  </si>
  <si>
    <t>Ending value ($)</t>
  </si>
  <si>
    <t>Delivered ($)</t>
  </si>
  <si>
    <t>Sales ($)</t>
  </si>
  <si>
    <t>Usage ($)</t>
  </si>
  <si>
    <t>www.bar-i.com</t>
  </si>
  <si>
    <t>Deliveries for period ($)</t>
  </si>
  <si>
    <t>Mixer</t>
  </si>
  <si>
    <t>Line item quantity</t>
  </si>
  <si>
    <t>YTD average</t>
  </si>
  <si>
    <t>e.g. Bar cooler</t>
  </si>
  <si>
    <t>e.g. Bar liquor pyramid</t>
  </si>
  <si>
    <t>e.g. Dry storage</t>
  </si>
  <si>
    <t xml:space="preserve">To watch a detailed instructional video which shows you how to use this free liquor inventory spreadsheet, click the link below: </t>
  </si>
  <si>
    <t>http://bar-i.com/bar-i-free-liquor-inventory-spreadsheet-instructions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</si>
</sst>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m/d;@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FFFF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medium">
        <color auto="1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auto="1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medium">
        <color auto="1"/>
      </right>
      <top style="thin">
        <color theme="2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theme="2"/>
      </right>
      <top style="thin">
        <color theme="2"/>
      </top>
      <bottom style="medium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theme="2"/>
      </bottom>
      <diagonal/>
    </border>
    <border>
      <left/>
      <right style="medium">
        <color auto="1"/>
      </right>
      <top style="thin">
        <color theme="2"/>
      </top>
      <bottom style="medium">
        <color auto="1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2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/>
    <xf numFmtId="0" fontId="0" fillId="14" borderId="0" xfId="0" applyFill="1" applyProtection="1">
      <protection hidden="1"/>
    </xf>
    <xf numFmtId="0" fontId="5" fillId="14" borderId="0" xfId="0" applyFont="1" applyFill="1" applyProtection="1">
      <protection hidden="1"/>
    </xf>
    <xf numFmtId="0" fontId="0" fillId="0" borderId="0" xfId="0" applyProtection="1">
      <protection hidden="1"/>
    </xf>
    <xf numFmtId="0" fontId="4" fillId="14" borderId="0" xfId="0" applyFont="1" applyFill="1" applyProtection="1">
      <protection hidden="1"/>
    </xf>
    <xf numFmtId="0" fontId="3" fillId="12" borderId="0" xfId="0" applyFont="1" applyFill="1" applyAlignment="1" applyProtection="1">
      <alignment wrapText="1"/>
      <protection hidden="1"/>
    </xf>
    <xf numFmtId="0" fontId="3" fillId="13" borderId="0" xfId="0" applyFont="1" applyFill="1" applyBorder="1" applyAlignment="1" applyProtection="1">
      <alignment wrapText="1"/>
      <protection hidden="1"/>
    </xf>
    <xf numFmtId="44" fontId="3" fillId="13" borderId="17" xfId="1" applyFont="1" applyFill="1" applyBorder="1" applyAlignment="1" applyProtection="1">
      <alignment wrapText="1"/>
      <protection hidden="1"/>
    </xf>
    <xf numFmtId="0" fontId="0" fillId="11" borderId="15" xfId="0" applyFill="1" applyBorder="1" applyProtection="1">
      <protection hidden="1"/>
    </xf>
    <xf numFmtId="0" fontId="0" fillId="9" borderId="0" xfId="0" applyFill="1" applyProtection="1">
      <protection hidden="1"/>
    </xf>
    <xf numFmtId="0" fontId="0" fillId="3" borderId="4" xfId="0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0" fillId="3" borderId="16" xfId="0" applyFill="1" applyBorder="1" applyProtection="1">
      <protection hidden="1"/>
    </xf>
    <xf numFmtId="0" fontId="0" fillId="13" borderId="20" xfId="0" applyFill="1" applyBorder="1" applyProtection="1">
      <protection hidden="1"/>
    </xf>
    <xf numFmtId="44" fontId="0" fillId="13" borderId="18" xfId="1" applyFont="1" applyFill="1" applyBorder="1" applyProtection="1">
      <protection hidden="1"/>
    </xf>
    <xf numFmtId="0" fontId="0" fillId="11" borderId="14" xfId="0" applyFill="1" applyBorder="1" applyProtection="1">
      <protection hidden="1"/>
    </xf>
    <xf numFmtId="0" fontId="0" fillId="9" borderId="11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3" borderId="13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13" borderId="21" xfId="0" applyFill="1" applyBorder="1" applyProtection="1">
      <protection hidden="1"/>
    </xf>
    <xf numFmtId="44" fontId="0" fillId="13" borderId="19" xfId="1" applyFont="1" applyFill="1" applyBorder="1" applyProtection="1">
      <protection hidden="1"/>
    </xf>
    <xf numFmtId="0" fontId="4" fillId="6" borderId="0" xfId="0" applyFont="1" applyFill="1" applyProtection="1">
      <protection hidden="1"/>
    </xf>
    <xf numFmtId="0" fontId="6" fillId="6" borderId="0" xfId="3" applyFill="1" applyProtection="1">
      <protection hidden="1"/>
    </xf>
    <xf numFmtId="0" fontId="7" fillId="6" borderId="0" xfId="3" applyFont="1" applyFill="1" applyAlignment="1" applyProtection="1">
      <alignment horizontal="right" vertical="top"/>
      <protection hidden="1"/>
    </xf>
    <xf numFmtId="0" fontId="5" fillId="6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0" fillId="12" borderId="0" xfId="0" applyFill="1" applyProtection="1">
      <protection hidden="1"/>
    </xf>
    <xf numFmtId="0" fontId="0" fillId="6" borderId="0" xfId="0" applyFill="1" applyProtection="1">
      <protection hidden="1"/>
    </xf>
    <xf numFmtId="0" fontId="3" fillId="7" borderId="0" xfId="0" applyFont="1" applyFill="1" applyBorder="1" applyAlignment="1" applyProtection="1">
      <alignment wrapText="1"/>
      <protection hidden="1"/>
    </xf>
    <xf numFmtId="44" fontId="3" fillId="7" borderId="17" xfId="1" applyFont="1" applyFill="1" applyBorder="1" applyAlignment="1" applyProtection="1">
      <alignment wrapText="1"/>
      <protection hidden="1"/>
    </xf>
    <xf numFmtId="0" fontId="0" fillId="7" borderId="20" xfId="0" applyFill="1" applyBorder="1" applyProtection="1">
      <protection hidden="1"/>
    </xf>
    <xf numFmtId="44" fontId="0" fillId="7" borderId="18" xfId="1" applyFon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13" borderId="24" xfId="0" applyFill="1" applyBorder="1" applyProtection="1">
      <protection hidden="1"/>
    </xf>
    <xf numFmtId="44" fontId="0" fillId="13" borderId="17" xfId="1" applyFont="1" applyFill="1" applyBorder="1" applyProtection="1">
      <protection hidden="1"/>
    </xf>
    <xf numFmtId="0" fontId="0" fillId="7" borderId="25" xfId="0" applyFill="1" applyBorder="1" applyProtection="1">
      <protection hidden="1"/>
    </xf>
    <xf numFmtId="44" fontId="0" fillId="7" borderId="10" xfId="1" applyFont="1" applyFill="1" applyBorder="1" applyProtection="1">
      <protection hidden="1"/>
    </xf>
    <xf numFmtId="0" fontId="9" fillId="0" borderId="0" xfId="0" applyFont="1" applyProtection="1">
      <protection hidden="1"/>
    </xf>
    <xf numFmtId="0" fontId="8" fillId="6" borderId="0" xfId="0" applyFont="1" applyFill="1" applyProtection="1">
      <protection hidden="1"/>
    </xf>
    <xf numFmtId="0" fontId="9" fillId="8" borderId="15" xfId="0" applyFont="1" applyFill="1" applyBorder="1" applyProtection="1">
      <protection hidden="1"/>
    </xf>
    <xf numFmtId="165" fontId="9" fillId="10" borderId="0" xfId="1" applyNumberFormat="1" applyFont="1" applyFill="1" applyBorder="1" applyProtection="1">
      <protection hidden="1"/>
    </xf>
    <xf numFmtId="165" fontId="9" fillId="10" borderId="23" xfId="1" applyNumberFormat="1" applyFont="1" applyFill="1" applyBorder="1" applyProtection="1">
      <protection hidden="1"/>
    </xf>
    <xf numFmtId="164" fontId="9" fillId="7" borderId="17" xfId="2" applyNumberFormat="1" applyFont="1" applyFill="1" applyBorder="1" applyProtection="1">
      <protection hidden="1"/>
    </xf>
    <xf numFmtId="0" fontId="9" fillId="8" borderId="14" xfId="0" applyFont="1" applyFill="1" applyBorder="1" applyProtection="1">
      <protection hidden="1"/>
    </xf>
    <xf numFmtId="165" fontId="9" fillId="10" borderId="11" xfId="1" applyNumberFormat="1" applyFont="1" applyFill="1" applyBorder="1" applyProtection="1">
      <protection hidden="1"/>
    </xf>
    <xf numFmtId="165" fontId="9" fillId="10" borderId="22" xfId="1" applyNumberFormat="1" applyFont="1" applyFill="1" applyBorder="1" applyProtection="1">
      <protection hidden="1"/>
    </xf>
    <xf numFmtId="164" fontId="9" fillId="7" borderId="10" xfId="2" applyNumberFormat="1" applyFont="1" applyFill="1" applyBorder="1" applyProtection="1">
      <protection hidden="1"/>
    </xf>
    <xf numFmtId="165" fontId="9" fillId="15" borderId="11" xfId="1" applyNumberFormat="1" applyFont="1" applyFill="1" applyBorder="1" applyProtection="1">
      <protection hidden="1"/>
    </xf>
    <xf numFmtId="165" fontId="9" fillId="15" borderId="22" xfId="1" applyNumberFormat="1" applyFont="1" applyFill="1" applyBorder="1" applyProtection="1">
      <protection hidden="1"/>
    </xf>
    <xf numFmtId="164" fontId="9" fillId="16" borderId="10" xfId="2" applyNumberFormat="1" applyFont="1" applyFill="1" applyBorder="1" applyProtection="1">
      <protection hidden="1"/>
    </xf>
    <xf numFmtId="0" fontId="9" fillId="12" borderId="15" xfId="0" applyFont="1" applyFill="1" applyBorder="1" applyProtection="1">
      <protection hidden="1"/>
    </xf>
    <xf numFmtId="0" fontId="9" fillId="12" borderId="14" xfId="0" applyFont="1" applyFill="1" applyBorder="1" applyProtection="1">
      <protection hidden="1"/>
    </xf>
    <xf numFmtId="44" fontId="9" fillId="5" borderId="17" xfId="1" applyFont="1" applyFill="1" applyBorder="1" applyProtection="1">
      <protection locked="0"/>
    </xf>
    <xf numFmtId="44" fontId="9" fillId="5" borderId="10" xfId="1" applyFont="1" applyFill="1" applyBorder="1" applyProtection="1">
      <protection locked="0"/>
    </xf>
    <xf numFmtId="0" fontId="3" fillId="4" borderId="0" xfId="0" applyFont="1" applyFill="1" applyAlignment="1" applyProtection="1">
      <alignment wrapText="1"/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2" xfId="0" applyFill="1" applyBorder="1" applyProtection="1">
      <protection locked="0"/>
    </xf>
    <xf numFmtId="44" fontId="0" fillId="5" borderId="2" xfId="1" applyFont="1" applyFill="1" applyBorder="1" applyProtection="1">
      <protection locked="0"/>
    </xf>
    <xf numFmtId="0" fontId="0" fillId="5" borderId="3" xfId="0" applyFill="1" applyBorder="1" applyProtection="1">
      <protection locked="0"/>
    </xf>
    <xf numFmtId="44" fontId="0" fillId="5" borderId="5" xfId="1" applyFont="1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44" fontId="0" fillId="5" borderId="8" xfId="1" applyFont="1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0" xfId="0" applyFill="1" applyProtection="1">
      <protection locked="0"/>
    </xf>
    <xf numFmtId="164" fontId="9" fillId="10" borderId="0" xfId="2" applyNumberFormat="1" applyFont="1" applyFill="1" applyBorder="1" applyProtection="1">
      <protection hidden="1"/>
    </xf>
    <xf numFmtId="164" fontId="9" fillId="10" borderId="11" xfId="2" applyNumberFormat="1" applyFont="1" applyFill="1" applyBorder="1" applyProtection="1">
      <protection hidden="1"/>
    </xf>
    <xf numFmtId="164" fontId="9" fillId="15" borderId="11" xfId="2" applyNumberFormat="1" applyFont="1" applyFill="1" applyBorder="1" applyProtection="1">
      <protection hidden="1"/>
    </xf>
    <xf numFmtId="0" fontId="9" fillId="12" borderId="26" xfId="0" applyFont="1" applyFill="1" applyBorder="1" applyProtection="1">
      <protection hidden="1"/>
    </xf>
    <xf numFmtId="44" fontId="9" fillId="7" borderId="28" xfId="0" applyNumberFormat="1" applyFont="1" applyFill="1" applyBorder="1" applyProtection="1">
      <protection hidden="1"/>
    </xf>
    <xf numFmtId="44" fontId="9" fillId="7" borderId="27" xfId="1" applyFont="1" applyFill="1" applyBorder="1" applyProtection="1">
      <protection hidden="1"/>
    </xf>
    <xf numFmtId="14" fontId="8" fillId="4" borderId="0" xfId="0" applyNumberFormat="1" applyFont="1" applyFill="1" applyProtection="1">
      <protection locked="0"/>
    </xf>
    <xf numFmtId="166" fontId="8" fillId="6" borderId="0" xfId="0" applyNumberFormat="1" applyFont="1" applyFill="1" applyProtection="1">
      <protection locked="0"/>
    </xf>
    <xf numFmtId="0" fontId="6" fillId="0" borderId="0" xfId="3" applyAlignment="1"/>
    <xf numFmtId="0" fontId="0" fillId="0" borderId="0" xfId="0" applyAlignme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FF"/>
      <color rgb="FF00CC00"/>
      <color rgb="FFFFFF66"/>
      <color rgb="FFFFFFCC"/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Bottle/ Can Beer Cost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'Liquor cost trend'!$B$15</c:f>
              <c:strCache>
                <c:ptCount val="1"/>
                <c:pt idx="0">
                  <c:v>Bottle/ can beer</c:v>
                </c:pt>
              </c:strCache>
            </c:strRef>
          </c:tx>
          <c:cat>
            <c:numRef>
              <c:f>'Liquor cost trend'!$C$13:$BB$13</c:f>
              <c:numCache>
                <c:formatCode>m/d;@</c:formatCode>
                <c:ptCount val="52"/>
                <c:pt idx="0">
                  <c:v>41518</c:v>
                </c:pt>
              </c:numCache>
            </c:numRef>
          </c:cat>
          <c:val>
            <c:numRef>
              <c:f>'Liquor cost trend'!$C$15:$BB$15</c:f>
              <c:numCache>
                <c:formatCode>0.0%</c:formatCode>
                <c:ptCount val="5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98288"/>
        <c:axId val="538701552"/>
      </c:lineChart>
      <c:dateAx>
        <c:axId val="538698288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crossAx val="538701552"/>
        <c:crosses val="autoZero"/>
        <c:auto val="1"/>
        <c:lblOffset val="100"/>
        <c:baseTimeUnit val="days"/>
      </c:dateAx>
      <c:valAx>
        <c:axId val="5387015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3869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Liquor Cost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'Liquor cost trend'!$B$16</c:f>
              <c:strCache>
                <c:ptCount val="1"/>
                <c:pt idx="0">
                  <c:v>Liquor</c:v>
                </c:pt>
              </c:strCache>
            </c:strRef>
          </c:tx>
          <c:cat>
            <c:numRef>
              <c:f>'Liquor cost trend'!$C$13:$BB$13</c:f>
              <c:numCache>
                <c:formatCode>m/d;@</c:formatCode>
                <c:ptCount val="52"/>
                <c:pt idx="0">
                  <c:v>41518</c:v>
                </c:pt>
              </c:numCache>
            </c:numRef>
          </c:cat>
          <c:val>
            <c:numRef>
              <c:f>'Liquor cost trend'!$C$16:$BB$16</c:f>
              <c:numCache>
                <c:formatCode>0.0%</c:formatCode>
                <c:ptCount val="5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703728"/>
        <c:axId val="538695024"/>
      </c:lineChart>
      <c:dateAx>
        <c:axId val="538703728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crossAx val="538695024"/>
        <c:crosses val="autoZero"/>
        <c:auto val="1"/>
        <c:lblOffset val="100"/>
        <c:baseTimeUnit val="days"/>
      </c:dateAx>
      <c:valAx>
        <c:axId val="5386950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3870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Wine Cost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'Liquor cost trend'!$B$17</c:f>
              <c:strCache>
                <c:ptCount val="1"/>
                <c:pt idx="0">
                  <c:v>Wine</c:v>
                </c:pt>
              </c:strCache>
            </c:strRef>
          </c:tx>
          <c:cat>
            <c:numRef>
              <c:f>'Liquor cost trend'!$C$13:$BB$13</c:f>
              <c:numCache>
                <c:formatCode>m/d;@</c:formatCode>
                <c:ptCount val="52"/>
                <c:pt idx="0">
                  <c:v>41518</c:v>
                </c:pt>
              </c:numCache>
            </c:numRef>
          </c:cat>
          <c:val>
            <c:numRef>
              <c:f>'Liquor cost trend'!$C$17:$BB$17</c:f>
              <c:numCache>
                <c:formatCode>0.0%</c:formatCode>
                <c:ptCount val="5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98832"/>
        <c:axId val="538699376"/>
      </c:lineChart>
      <c:dateAx>
        <c:axId val="538698832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crossAx val="538699376"/>
        <c:crosses val="autoZero"/>
        <c:auto val="1"/>
        <c:lblOffset val="100"/>
        <c:baseTimeUnit val="days"/>
      </c:dateAx>
      <c:valAx>
        <c:axId val="5386993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3869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Draft</a:t>
            </a:r>
            <a:r>
              <a:rPr lang="en-US" baseline="0"/>
              <a:t> Beer Cost Trend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'Liquor cost trend'!$B$14</c:f>
              <c:strCache>
                <c:ptCount val="1"/>
                <c:pt idx="0">
                  <c:v>Draft beer</c:v>
                </c:pt>
              </c:strCache>
            </c:strRef>
          </c:tx>
          <c:cat>
            <c:numRef>
              <c:f>'Liquor cost trend'!$C$13:$BB$13</c:f>
              <c:numCache>
                <c:formatCode>m/d;@</c:formatCode>
                <c:ptCount val="52"/>
                <c:pt idx="0">
                  <c:v>41518</c:v>
                </c:pt>
              </c:numCache>
            </c:numRef>
          </c:cat>
          <c:val>
            <c:numRef>
              <c:f>'Liquor cost trend'!$C$14:$BB$14</c:f>
              <c:numCache>
                <c:formatCode>0.0%</c:formatCode>
                <c:ptCount val="5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96112"/>
        <c:axId val="538696656"/>
      </c:lineChart>
      <c:dateAx>
        <c:axId val="538696112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crossAx val="538696656"/>
        <c:crosses val="autoZero"/>
        <c:auto val="1"/>
        <c:lblOffset val="100"/>
        <c:baseTimeUnit val="days"/>
      </c:dateAx>
      <c:valAx>
        <c:axId val="5386966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38696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Overall Cost Trend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cat>
            <c:numRef>
              <c:f>'Liquor cost trend'!$C$13:$BB$13</c:f>
              <c:numCache>
                <c:formatCode>m/d;@</c:formatCode>
                <c:ptCount val="52"/>
                <c:pt idx="0">
                  <c:v>41518</c:v>
                </c:pt>
              </c:numCache>
            </c:numRef>
          </c:cat>
          <c:val>
            <c:numRef>
              <c:f>'Liquor cost trend'!$C$19:$BB$19</c:f>
              <c:numCache>
                <c:formatCode>0.0%</c:formatCode>
                <c:ptCount val="52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647952"/>
        <c:axId val="532653392"/>
      </c:lineChart>
      <c:dateAx>
        <c:axId val="532647952"/>
        <c:scaling>
          <c:orientation val="minMax"/>
        </c:scaling>
        <c:delete val="0"/>
        <c:axPos val="b"/>
        <c:numFmt formatCode="m/d;@" sourceLinked="1"/>
        <c:majorTickMark val="out"/>
        <c:minorTickMark val="none"/>
        <c:tickLblPos val="nextTo"/>
        <c:crossAx val="532653392"/>
        <c:crosses val="autoZero"/>
        <c:auto val="1"/>
        <c:lblOffset val="100"/>
        <c:baseTimeUnit val="days"/>
      </c:dateAx>
      <c:valAx>
        <c:axId val="5326533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53264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6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95250</xdr:rowOff>
    </xdr:from>
    <xdr:to>
      <xdr:col>4</xdr:col>
      <xdr:colOff>581025</xdr:colOff>
      <xdr:row>7</xdr:row>
      <xdr:rowOff>133350</xdr:rowOff>
    </xdr:to>
    <xdr:pic>
      <xdr:nvPicPr>
        <xdr:cNvPr id="2" name="Picture 1" descr="WhiteLogoBar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85750"/>
          <a:ext cx="24765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2</xdr:col>
      <xdr:colOff>1924050</xdr:colOff>
      <xdr:row>0</xdr:row>
      <xdr:rowOff>1143000</xdr:rowOff>
    </xdr:to>
    <xdr:pic>
      <xdr:nvPicPr>
        <xdr:cNvPr id="2" name="Picture 1" descr="black thumbn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21717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2</xdr:col>
      <xdr:colOff>1924050</xdr:colOff>
      <xdr:row>1</xdr:row>
      <xdr:rowOff>0</xdr:rowOff>
    </xdr:to>
    <xdr:pic>
      <xdr:nvPicPr>
        <xdr:cNvPr id="2" name="Picture 1" descr="black thumbn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21717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9525</xdr:rowOff>
    </xdr:from>
    <xdr:to>
      <xdr:col>2</xdr:col>
      <xdr:colOff>1924050</xdr:colOff>
      <xdr:row>0</xdr:row>
      <xdr:rowOff>1143000</xdr:rowOff>
    </xdr:to>
    <xdr:pic>
      <xdr:nvPicPr>
        <xdr:cNvPr id="2" name="Picture 1" descr="black thumbn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"/>
          <a:ext cx="21717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2</xdr:col>
      <xdr:colOff>1143000</xdr:colOff>
      <xdr:row>1</xdr:row>
      <xdr:rowOff>0</xdr:rowOff>
    </xdr:to>
    <xdr:pic>
      <xdr:nvPicPr>
        <xdr:cNvPr id="2" name="Picture 1" descr="black thumbn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21526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0</xdr:row>
      <xdr:rowOff>9525</xdr:rowOff>
    </xdr:from>
    <xdr:to>
      <xdr:col>2</xdr:col>
      <xdr:colOff>133349</xdr:colOff>
      <xdr:row>0</xdr:row>
      <xdr:rowOff>1057275</xdr:rowOff>
    </xdr:to>
    <xdr:pic>
      <xdr:nvPicPr>
        <xdr:cNvPr id="2" name="Picture 1" descr="black thumbn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9525"/>
          <a:ext cx="19335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</xdr:row>
      <xdr:rowOff>0</xdr:rowOff>
    </xdr:from>
    <xdr:to>
      <xdr:col>2</xdr:col>
      <xdr:colOff>142875</xdr:colOff>
      <xdr:row>11</xdr:row>
      <xdr:rowOff>1047750</xdr:rowOff>
    </xdr:to>
    <xdr:pic>
      <xdr:nvPicPr>
        <xdr:cNvPr id="2" name="Picture 1" descr="black thumbn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9335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514350</xdr:colOff>
      <xdr:row>0</xdr:row>
      <xdr:rowOff>180975</xdr:rowOff>
    </xdr:from>
    <xdr:to>
      <xdr:col>17</xdr:col>
      <xdr:colOff>228600</xdr:colOff>
      <xdr:row>8</xdr:row>
      <xdr:rowOff>257175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381000</xdr:colOff>
      <xdr:row>0</xdr:row>
      <xdr:rowOff>190500</xdr:rowOff>
    </xdr:from>
    <xdr:to>
      <xdr:col>23</xdr:col>
      <xdr:colOff>95250</xdr:colOff>
      <xdr:row>8</xdr:row>
      <xdr:rowOff>271463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214313</xdr:colOff>
      <xdr:row>0</xdr:row>
      <xdr:rowOff>200025</xdr:rowOff>
    </xdr:from>
    <xdr:to>
      <xdr:col>28</xdr:col>
      <xdr:colOff>738188</xdr:colOff>
      <xdr:row>8</xdr:row>
      <xdr:rowOff>276225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680357</xdr:colOff>
      <xdr:row>0</xdr:row>
      <xdr:rowOff>193220</xdr:rowOff>
    </xdr:from>
    <xdr:to>
      <xdr:col>11</xdr:col>
      <xdr:colOff>353786</xdr:colOff>
      <xdr:row>8</xdr:row>
      <xdr:rowOff>214991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122464</xdr:colOff>
      <xdr:row>0</xdr:row>
      <xdr:rowOff>179614</xdr:rowOff>
    </xdr:from>
    <xdr:to>
      <xdr:col>5</xdr:col>
      <xdr:colOff>435428</xdr:colOff>
      <xdr:row>8</xdr:row>
      <xdr:rowOff>201385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ar-i.com/bar-i-free-liquor-inventory-spreadsheet-instruc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r-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ar-i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ar-i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H10"/>
  <sheetViews>
    <sheetView showGridLines="0" tabSelected="1" workbookViewId="0">
      <selection activeCell="B10" sqref="B10:H10"/>
    </sheetView>
  </sheetViews>
  <sheetFormatPr defaultRowHeight="15" x14ac:dyDescent="0.25"/>
  <sheetData>
    <row r="9" spans="2:8" x14ac:dyDescent="0.25">
      <c r="B9" t="s">
        <v>57</v>
      </c>
    </row>
    <row r="10" spans="2:8" x14ac:dyDescent="0.25">
      <c r="B10" s="83" t="s">
        <v>58</v>
      </c>
      <c r="C10" s="84"/>
      <c r="D10" s="84"/>
      <c r="E10" s="84"/>
      <c r="F10" s="84"/>
      <c r="G10" s="84"/>
      <c r="H10" s="84"/>
    </row>
  </sheetData>
  <mergeCells count="1">
    <mergeCell ref="B10:H10"/>
  </mergeCells>
  <hyperlinks>
    <hyperlink ref="B10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1:P502"/>
  <sheetViews>
    <sheetView showGridLines="0"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1.42578125" style="3" customWidth="1"/>
    <col min="2" max="2" width="4" style="3" bestFit="1" customWidth="1"/>
    <col min="3" max="3" width="35.5703125" style="3" customWidth="1"/>
    <col min="4" max="4" width="15.42578125" style="3" customWidth="1"/>
    <col min="5" max="16" width="11" style="3" customWidth="1"/>
    <col min="17" max="16384" width="9.140625" style="3"/>
  </cols>
  <sheetData>
    <row r="1" spans="2:16" ht="90.75" customHeight="1" x14ac:dyDescent="0.3">
      <c r="B1" s="1"/>
      <c r="C1" s="1"/>
      <c r="D1" s="1"/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38</v>
      </c>
      <c r="P1" s="2" t="s">
        <v>42</v>
      </c>
    </row>
    <row r="2" spans="2:16" ht="45" x14ac:dyDescent="0.25">
      <c r="B2" s="4"/>
      <c r="C2" s="4"/>
      <c r="D2" s="4"/>
      <c r="E2" s="5" t="s">
        <v>34</v>
      </c>
      <c r="F2" s="5" t="s">
        <v>35</v>
      </c>
      <c r="G2" s="5" t="s">
        <v>54</v>
      </c>
      <c r="H2" s="5" t="s">
        <v>55</v>
      </c>
      <c r="I2" s="5" t="s">
        <v>37</v>
      </c>
      <c r="J2" s="5" t="s">
        <v>36</v>
      </c>
      <c r="K2" s="5" t="s">
        <v>56</v>
      </c>
      <c r="L2" s="5" t="s">
        <v>39</v>
      </c>
      <c r="M2" s="5" t="s">
        <v>40</v>
      </c>
      <c r="N2" s="5" t="s">
        <v>41</v>
      </c>
      <c r="O2" s="6">
        <v>0</v>
      </c>
      <c r="P2" s="7">
        <v>0</v>
      </c>
    </row>
    <row r="3" spans="2:16" x14ac:dyDescent="0.25">
      <c r="B3" s="8">
        <v>1</v>
      </c>
      <c r="C3" s="9"/>
      <c r="D3" s="9"/>
      <c r="E3" s="10"/>
      <c r="F3" s="11"/>
      <c r="G3" s="10"/>
      <c r="H3" s="11"/>
      <c r="I3" s="10"/>
      <c r="J3" s="11"/>
      <c r="K3" s="10"/>
      <c r="L3" s="11"/>
      <c r="M3" s="10"/>
      <c r="N3" s="12"/>
      <c r="O3" s="13">
        <v>0</v>
      </c>
      <c r="P3" s="14">
        <v>0</v>
      </c>
    </row>
    <row r="4" spans="2:16" x14ac:dyDescent="0.25">
      <c r="B4" s="8">
        <v>2</v>
      </c>
      <c r="C4" s="9"/>
      <c r="D4" s="9"/>
      <c r="E4" s="10"/>
      <c r="F4" s="11"/>
      <c r="G4" s="10"/>
      <c r="H4" s="11"/>
      <c r="I4" s="10"/>
      <c r="J4" s="11"/>
      <c r="K4" s="10"/>
      <c r="L4" s="11"/>
      <c r="M4" s="10"/>
      <c r="N4" s="12"/>
      <c r="O4" s="13">
        <v>0</v>
      </c>
      <c r="P4" s="14">
        <v>0</v>
      </c>
    </row>
    <row r="5" spans="2:16" x14ac:dyDescent="0.25">
      <c r="B5" s="8">
        <v>3</v>
      </c>
      <c r="C5" s="9"/>
      <c r="D5" s="9"/>
      <c r="E5" s="10"/>
      <c r="F5" s="11"/>
      <c r="G5" s="10"/>
      <c r="H5" s="11"/>
      <c r="I5" s="10"/>
      <c r="J5" s="11"/>
      <c r="K5" s="10"/>
      <c r="L5" s="11"/>
      <c r="M5" s="10"/>
      <c r="N5" s="12"/>
      <c r="O5" s="13">
        <v>0</v>
      </c>
      <c r="P5" s="14">
        <v>0</v>
      </c>
    </row>
    <row r="6" spans="2:16" x14ac:dyDescent="0.25">
      <c r="B6" s="8">
        <v>4</v>
      </c>
      <c r="C6" s="9"/>
      <c r="D6" s="9"/>
      <c r="E6" s="10"/>
      <c r="F6" s="11"/>
      <c r="G6" s="10"/>
      <c r="H6" s="11"/>
      <c r="I6" s="10"/>
      <c r="J6" s="11"/>
      <c r="K6" s="10"/>
      <c r="L6" s="11"/>
      <c r="M6" s="10"/>
      <c r="N6" s="12"/>
      <c r="O6" s="13">
        <v>0</v>
      </c>
      <c r="P6" s="14">
        <v>0</v>
      </c>
    </row>
    <row r="7" spans="2:16" x14ac:dyDescent="0.25">
      <c r="B7" s="8">
        <v>5</v>
      </c>
      <c r="C7" s="9"/>
      <c r="D7" s="9"/>
      <c r="E7" s="10"/>
      <c r="F7" s="11"/>
      <c r="G7" s="10"/>
      <c r="H7" s="11"/>
      <c r="I7" s="10"/>
      <c r="J7" s="11"/>
      <c r="K7" s="10"/>
      <c r="L7" s="11"/>
      <c r="M7" s="10"/>
      <c r="N7" s="12"/>
      <c r="O7" s="13">
        <v>0</v>
      </c>
      <c r="P7" s="14">
        <v>0</v>
      </c>
    </row>
    <row r="8" spans="2:16" x14ac:dyDescent="0.25">
      <c r="B8" s="8">
        <v>6</v>
      </c>
      <c r="C8" s="9"/>
      <c r="D8" s="9"/>
      <c r="E8" s="10"/>
      <c r="F8" s="11"/>
      <c r="G8" s="10"/>
      <c r="H8" s="11"/>
      <c r="I8" s="10"/>
      <c r="J8" s="11"/>
      <c r="K8" s="10"/>
      <c r="L8" s="11"/>
      <c r="M8" s="10"/>
      <c r="N8" s="12"/>
      <c r="O8" s="13">
        <v>0</v>
      </c>
      <c r="P8" s="14">
        <v>0</v>
      </c>
    </row>
    <row r="9" spans="2:16" x14ac:dyDescent="0.25">
      <c r="B9" s="8">
        <v>7</v>
      </c>
      <c r="C9" s="9"/>
      <c r="D9" s="9"/>
      <c r="E9" s="10"/>
      <c r="F9" s="11"/>
      <c r="G9" s="10"/>
      <c r="H9" s="11"/>
      <c r="I9" s="10"/>
      <c r="J9" s="11"/>
      <c r="K9" s="10"/>
      <c r="L9" s="11"/>
      <c r="M9" s="10"/>
      <c r="N9" s="12"/>
      <c r="O9" s="13">
        <v>0</v>
      </c>
      <c r="P9" s="14">
        <v>0</v>
      </c>
    </row>
    <row r="10" spans="2:16" x14ac:dyDescent="0.25">
      <c r="B10" s="8">
        <v>8</v>
      </c>
      <c r="C10" s="9"/>
      <c r="D10" s="9"/>
      <c r="E10" s="10"/>
      <c r="F10" s="11"/>
      <c r="G10" s="10"/>
      <c r="H10" s="11"/>
      <c r="I10" s="10"/>
      <c r="J10" s="11"/>
      <c r="K10" s="10"/>
      <c r="L10" s="11"/>
      <c r="M10" s="10"/>
      <c r="N10" s="12"/>
      <c r="O10" s="13">
        <v>0</v>
      </c>
      <c r="P10" s="14">
        <v>0</v>
      </c>
    </row>
    <row r="11" spans="2:16" x14ac:dyDescent="0.25">
      <c r="B11" s="8">
        <v>9</v>
      </c>
      <c r="C11" s="9"/>
      <c r="D11" s="9"/>
      <c r="E11" s="10"/>
      <c r="F11" s="11"/>
      <c r="G11" s="10"/>
      <c r="H11" s="11"/>
      <c r="I11" s="10"/>
      <c r="J11" s="11"/>
      <c r="K11" s="10"/>
      <c r="L11" s="11"/>
      <c r="M11" s="10"/>
      <c r="N11" s="12"/>
      <c r="O11" s="13">
        <v>0</v>
      </c>
      <c r="P11" s="14">
        <v>0</v>
      </c>
    </row>
    <row r="12" spans="2:16" x14ac:dyDescent="0.25">
      <c r="B12" s="8">
        <v>10</v>
      </c>
      <c r="C12" s="9"/>
      <c r="D12" s="9"/>
      <c r="E12" s="10"/>
      <c r="F12" s="11"/>
      <c r="G12" s="10"/>
      <c r="H12" s="11"/>
      <c r="I12" s="10"/>
      <c r="J12" s="11"/>
      <c r="K12" s="10"/>
      <c r="L12" s="11"/>
      <c r="M12" s="10"/>
      <c r="N12" s="12"/>
      <c r="O12" s="13">
        <v>0</v>
      </c>
      <c r="P12" s="14">
        <v>0</v>
      </c>
    </row>
    <row r="13" spans="2:16" x14ac:dyDescent="0.25">
      <c r="B13" s="8">
        <v>11</v>
      </c>
      <c r="C13" s="9"/>
      <c r="D13" s="9"/>
      <c r="E13" s="10"/>
      <c r="F13" s="11"/>
      <c r="G13" s="10"/>
      <c r="H13" s="11"/>
      <c r="I13" s="10"/>
      <c r="J13" s="11"/>
      <c r="K13" s="10"/>
      <c r="L13" s="11"/>
      <c r="M13" s="10"/>
      <c r="N13" s="12"/>
      <c r="O13" s="13">
        <v>0</v>
      </c>
      <c r="P13" s="14">
        <v>0</v>
      </c>
    </row>
    <row r="14" spans="2:16" x14ac:dyDescent="0.25">
      <c r="B14" s="8">
        <v>12</v>
      </c>
      <c r="C14" s="9"/>
      <c r="D14" s="9"/>
      <c r="E14" s="10"/>
      <c r="F14" s="11"/>
      <c r="G14" s="10"/>
      <c r="H14" s="11"/>
      <c r="I14" s="10"/>
      <c r="J14" s="11"/>
      <c r="K14" s="10"/>
      <c r="L14" s="11"/>
      <c r="M14" s="10"/>
      <c r="N14" s="12"/>
      <c r="O14" s="13">
        <v>0</v>
      </c>
      <c r="P14" s="14">
        <v>0</v>
      </c>
    </row>
    <row r="15" spans="2:16" x14ac:dyDescent="0.25">
      <c r="B15" s="8">
        <v>13</v>
      </c>
      <c r="C15" s="9"/>
      <c r="D15" s="9"/>
      <c r="E15" s="10"/>
      <c r="F15" s="11"/>
      <c r="G15" s="10"/>
      <c r="H15" s="11"/>
      <c r="I15" s="10"/>
      <c r="J15" s="11"/>
      <c r="K15" s="10"/>
      <c r="L15" s="11"/>
      <c r="M15" s="10"/>
      <c r="N15" s="12"/>
      <c r="O15" s="13">
        <v>0</v>
      </c>
      <c r="P15" s="14">
        <v>0</v>
      </c>
    </row>
    <row r="16" spans="2:16" x14ac:dyDescent="0.25">
      <c r="B16" s="8">
        <v>14</v>
      </c>
      <c r="C16" s="9"/>
      <c r="D16" s="9"/>
      <c r="E16" s="10"/>
      <c r="F16" s="11"/>
      <c r="G16" s="10"/>
      <c r="H16" s="11"/>
      <c r="I16" s="10"/>
      <c r="J16" s="11"/>
      <c r="K16" s="10"/>
      <c r="L16" s="11"/>
      <c r="M16" s="10"/>
      <c r="N16" s="12"/>
      <c r="O16" s="13">
        <v>0</v>
      </c>
      <c r="P16" s="14">
        <v>0</v>
      </c>
    </row>
    <row r="17" spans="2:16" x14ac:dyDescent="0.25">
      <c r="B17" s="8">
        <v>15</v>
      </c>
      <c r="C17" s="9"/>
      <c r="D17" s="9"/>
      <c r="E17" s="10"/>
      <c r="F17" s="11"/>
      <c r="G17" s="10"/>
      <c r="H17" s="11"/>
      <c r="I17" s="10"/>
      <c r="J17" s="11"/>
      <c r="K17" s="10"/>
      <c r="L17" s="11"/>
      <c r="M17" s="10"/>
      <c r="N17" s="12"/>
      <c r="O17" s="13">
        <v>0</v>
      </c>
      <c r="P17" s="14">
        <v>0</v>
      </c>
    </row>
    <row r="18" spans="2:16" x14ac:dyDescent="0.25">
      <c r="B18" s="8">
        <v>16</v>
      </c>
      <c r="C18" s="9"/>
      <c r="D18" s="9"/>
      <c r="E18" s="10"/>
      <c r="F18" s="11"/>
      <c r="G18" s="10"/>
      <c r="H18" s="11"/>
      <c r="I18" s="10"/>
      <c r="J18" s="11"/>
      <c r="K18" s="10"/>
      <c r="L18" s="11"/>
      <c r="M18" s="10"/>
      <c r="N18" s="12"/>
      <c r="O18" s="13">
        <v>0</v>
      </c>
      <c r="P18" s="14">
        <v>0</v>
      </c>
    </row>
    <row r="19" spans="2:16" x14ac:dyDescent="0.25">
      <c r="B19" s="8">
        <v>17</v>
      </c>
      <c r="C19" s="9"/>
      <c r="D19" s="9"/>
      <c r="E19" s="10"/>
      <c r="F19" s="11"/>
      <c r="G19" s="10"/>
      <c r="H19" s="11"/>
      <c r="I19" s="10"/>
      <c r="J19" s="11"/>
      <c r="K19" s="10"/>
      <c r="L19" s="11"/>
      <c r="M19" s="10"/>
      <c r="N19" s="12"/>
      <c r="O19" s="13">
        <v>0</v>
      </c>
      <c r="P19" s="14">
        <v>0</v>
      </c>
    </row>
    <row r="20" spans="2:16" x14ac:dyDescent="0.25">
      <c r="B20" s="8">
        <v>18</v>
      </c>
      <c r="C20" s="9"/>
      <c r="D20" s="9"/>
      <c r="E20" s="10"/>
      <c r="F20" s="11"/>
      <c r="G20" s="10"/>
      <c r="H20" s="11"/>
      <c r="I20" s="10"/>
      <c r="J20" s="11"/>
      <c r="K20" s="10"/>
      <c r="L20" s="11"/>
      <c r="M20" s="10"/>
      <c r="N20" s="12"/>
      <c r="O20" s="13">
        <v>0</v>
      </c>
      <c r="P20" s="14">
        <v>0</v>
      </c>
    </row>
    <row r="21" spans="2:16" x14ac:dyDescent="0.25">
      <c r="B21" s="8">
        <v>19</v>
      </c>
      <c r="C21" s="9"/>
      <c r="D21" s="9"/>
      <c r="E21" s="10"/>
      <c r="F21" s="11"/>
      <c r="G21" s="10"/>
      <c r="H21" s="11"/>
      <c r="I21" s="10"/>
      <c r="J21" s="11"/>
      <c r="K21" s="10"/>
      <c r="L21" s="11"/>
      <c r="M21" s="10"/>
      <c r="N21" s="12"/>
      <c r="O21" s="13">
        <v>0</v>
      </c>
      <c r="P21" s="14">
        <v>0</v>
      </c>
    </row>
    <row r="22" spans="2:16" x14ac:dyDescent="0.25">
      <c r="B22" s="8">
        <v>20</v>
      </c>
      <c r="C22" s="9"/>
      <c r="D22" s="9"/>
      <c r="E22" s="10"/>
      <c r="F22" s="11"/>
      <c r="G22" s="10"/>
      <c r="H22" s="11"/>
      <c r="I22" s="10"/>
      <c r="J22" s="11"/>
      <c r="K22" s="10"/>
      <c r="L22" s="11"/>
      <c r="M22" s="10"/>
      <c r="N22" s="12"/>
      <c r="O22" s="13">
        <v>0</v>
      </c>
      <c r="P22" s="14">
        <v>0</v>
      </c>
    </row>
    <row r="23" spans="2:16" x14ac:dyDescent="0.25">
      <c r="B23" s="8">
        <v>21</v>
      </c>
      <c r="C23" s="9"/>
      <c r="D23" s="9"/>
      <c r="E23" s="10"/>
      <c r="F23" s="11"/>
      <c r="G23" s="10"/>
      <c r="H23" s="11"/>
      <c r="I23" s="10"/>
      <c r="J23" s="11"/>
      <c r="K23" s="10"/>
      <c r="L23" s="11"/>
      <c r="M23" s="10"/>
      <c r="N23" s="12"/>
      <c r="O23" s="13">
        <v>0</v>
      </c>
      <c r="P23" s="14">
        <v>0</v>
      </c>
    </row>
    <row r="24" spans="2:16" x14ac:dyDescent="0.25">
      <c r="B24" s="8">
        <v>22</v>
      </c>
      <c r="C24" s="9"/>
      <c r="D24" s="9"/>
      <c r="E24" s="10"/>
      <c r="F24" s="11"/>
      <c r="G24" s="10"/>
      <c r="H24" s="11"/>
      <c r="I24" s="10"/>
      <c r="J24" s="11"/>
      <c r="K24" s="10"/>
      <c r="L24" s="11"/>
      <c r="M24" s="10"/>
      <c r="N24" s="12"/>
      <c r="O24" s="13">
        <v>0</v>
      </c>
      <c r="P24" s="14">
        <v>0</v>
      </c>
    </row>
    <row r="25" spans="2:16" x14ac:dyDescent="0.25">
      <c r="B25" s="8">
        <v>23</v>
      </c>
      <c r="C25" s="9"/>
      <c r="D25" s="9"/>
      <c r="E25" s="10"/>
      <c r="F25" s="11"/>
      <c r="G25" s="10"/>
      <c r="H25" s="11"/>
      <c r="I25" s="10"/>
      <c r="J25" s="11"/>
      <c r="K25" s="10"/>
      <c r="L25" s="11"/>
      <c r="M25" s="10"/>
      <c r="N25" s="12"/>
      <c r="O25" s="13">
        <v>0</v>
      </c>
      <c r="P25" s="14">
        <v>0</v>
      </c>
    </row>
    <row r="26" spans="2:16" x14ac:dyDescent="0.25">
      <c r="B26" s="8">
        <v>24</v>
      </c>
      <c r="C26" s="9"/>
      <c r="D26" s="9"/>
      <c r="E26" s="10"/>
      <c r="F26" s="11"/>
      <c r="G26" s="10"/>
      <c r="H26" s="11"/>
      <c r="I26" s="10"/>
      <c r="J26" s="11"/>
      <c r="K26" s="10"/>
      <c r="L26" s="11"/>
      <c r="M26" s="10"/>
      <c r="N26" s="12"/>
      <c r="O26" s="13">
        <v>0</v>
      </c>
      <c r="P26" s="14">
        <v>0</v>
      </c>
    </row>
    <row r="27" spans="2:16" x14ac:dyDescent="0.25">
      <c r="B27" s="8">
        <v>25</v>
      </c>
      <c r="C27" s="9"/>
      <c r="D27" s="9"/>
      <c r="E27" s="10"/>
      <c r="F27" s="11"/>
      <c r="G27" s="10"/>
      <c r="H27" s="11"/>
      <c r="I27" s="10"/>
      <c r="J27" s="11"/>
      <c r="K27" s="10"/>
      <c r="L27" s="11"/>
      <c r="M27" s="10"/>
      <c r="N27" s="12"/>
      <c r="O27" s="13">
        <v>0</v>
      </c>
      <c r="P27" s="14">
        <v>0</v>
      </c>
    </row>
    <row r="28" spans="2:16" x14ac:dyDescent="0.25">
      <c r="B28" s="8">
        <v>26</v>
      </c>
      <c r="C28" s="9"/>
      <c r="D28" s="9"/>
      <c r="E28" s="10"/>
      <c r="F28" s="11"/>
      <c r="G28" s="10"/>
      <c r="H28" s="11"/>
      <c r="I28" s="10"/>
      <c r="J28" s="11"/>
      <c r="K28" s="10"/>
      <c r="L28" s="11"/>
      <c r="M28" s="10"/>
      <c r="N28" s="12"/>
      <c r="O28" s="13">
        <v>0</v>
      </c>
      <c r="P28" s="14">
        <v>0</v>
      </c>
    </row>
    <row r="29" spans="2:16" x14ac:dyDescent="0.25">
      <c r="B29" s="8">
        <v>27</v>
      </c>
      <c r="C29" s="9"/>
      <c r="D29" s="9"/>
      <c r="E29" s="10"/>
      <c r="F29" s="11"/>
      <c r="G29" s="10"/>
      <c r="H29" s="11"/>
      <c r="I29" s="10"/>
      <c r="J29" s="11"/>
      <c r="K29" s="10"/>
      <c r="L29" s="11"/>
      <c r="M29" s="10"/>
      <c r="N29" s="12"/>
      <c r="O29" s="13">
        <v>0</v>
      </c>
      <c r="P29" s="14">
        <v>0</v>
      </c>
    </row>
    <row r="30" spans="2:16" x14ac:dyDescent="0.25">
      <c r="B30" s="8">
        <v>28</v>
      </c>
      <c r="C30" s="9"/>
      <c r="D30" s="9"/>
      <c r="E30" s="10"/>
      <c r="F30" s="11"/>
      <c r="G30" s="10"/>
      <c r="H30" s="11"/>
      <c r="I30" s="10"/>
      <c r="J30" s="11"/>
      <c r="K30" s="10"/>
      <c r="L30" s="11"/>
      <c r="M30" s="10"/>
      <c r="N30" s="12"/>
      <c r="O30" s="13">
        <v>0</v>
      </c>
      <c r="P30" s="14">
        <v>0</v>
      </c>
    </row>
    <row r="31" spans="2:16" x14ac:dyDescent="0.25">
      <c r="B31" s="8">
        <v>29</v>
      </c>
      <c r="C31" s="9"/>
      <c r="D31" s="9"/>
      <c r="E31" s="10"/>
      <c r="F31" s="11"/>
      <c r="G31" s="10"/>
      <c r="H31" s="11"/>
      <c r="I31" s="10"/>
      <c r="J31" s="11"/>
      <c r="K31" s="10"/>
      <c r="L31" s="11"/>
      <c r="M31" s="10"/>
      <c r="N31" s="12"/>
      <c r="O31" s="13">
        <v>0</v>
      </c>
      <c r="P31" s="14">
        <v>0</v>
      </c>
    </row>
    <row r="32" spans="2:16" x14ac:dyDescent="0.25">
      <c r="B32" s="8">
        <v>30</v>
      </c>
      <c r="C32" s="9"/>
      <c r="D32" s="9"/>
      <c r="E32" s="10"/>
      <c r="F32" s="11"/>
      <c r="G32" s="10"/>
      <c r="H32" s="11"/>
      <c r="I32" s="10"/>
      <c r="J32" s="11"/>
      <c r="K32" s="10"/>
      <c r="L32" s="11"/>
      <c r="M32" s="10"/>
      <c r="N32" s="12"/>
      <c r="O32" s="13">
        <v>0</v>
      </c>
      <c r="P32" s="14">
        <v>0</v>
      </c>
    </row>
    <row r="33" spans="2:16" x14ac:dyDescent="0.25">
      <c r="B33" s="8">
        <v>31</v>
      </c>
      <c r="C33" s="9"/>
      <c r="D33" s="9"/>
      <c r="E33" s="10"/>
      <c r="F33" s="11"/>
      <c r="G33" s="10"/>
      <c r="H33" s="11"/>
      <c r="I33" s="10"/>
      <c r="J33" s="11"/>
      <c r="K33" s="10"/>
      <c r="L33" s="11"/>
      <c r="M33" s="10"/>
      <c r="N33" s="12"/>
      <c r="O33" s="13">
        <v>0</v>
      </c>
      <c r="P33" s="14">
        <v>0</v>
      </c>
    </row>
    <row r="34" spans="2:16" x14ac:dyDescent="0.25">
      <c r="B34" s="8">
        <v>32</v>
      </c>
      <c r="C34" s="9"/>
      <c r="D34" s="9"/>
      <c r="E34" s="10"/>
      <c r="F34" s="11"/>
      <c r="G34" s="10"/>
      <c r="H34" s="11"/>
      <c r="I34" s="10"/>
      <c r="J34" s="11"/>
      <c r="K34" s="10"/>
      <c r="L34" s="11"/>
      <c r="M34" s="10"/>
      <c r="N34" s="12"/>
      <c r="O34" s="13">
        <v>0</v>
      </c>
      <c r="P34" s="14">
        <v>0</v>
      </c>
    </row>
    <row r="35" spans="2:16" x14ac:dyDescent="0.25">
      <c r="B35" s="8">
        <v>33</v>
      </c>
      <c r="C35" s="9"/>
      <c r="D35" s="9"/>
      <c r="E35" s="10"/>
      <c r="F35" s="11"/>
      <c r="G35" s="10"/>
      <c r="H35" s="11"/>
      <c r="I35" s="10"/>
      <c r="J35" s="11"/>
      <c r="K35" s="10"/>
      <c r="L35" s="11"/>
      <c r="M35" s="10"/>
      <c r="N35" s="12"/>
      <c r="O35" s="13">
        <v>0</v>
      </c>
      <c r="P35" s="14">
        <v>0</v>
      </c>
    </row>
    <row r="36" spans="2:16" x14ac:dyDescent="0.25">
      <c r="B36" s="8">
        <v>34</v>
      </c>
      <c r="C36" s="9"/>
      <c r="D36" s="9"/>
      <c r="E36" s="10"/>
      <c r="F36" s="11"/>
      <c r="G36" s="10"/>
      <c r="H36" s="11"/>
      <c r="I36" s="10"/>
      <c r="J36" s="11"/>
      <c r="K36" s="10"/>
      <c r="L36" s="11"/>
      <c r="M36" s="10"/>
      <c r="N36" s="12"/>
      <c r="O36" s="13">
        <v>0</v>
      </c>
      <c r="P36" s="14">
        <v>0</v>
      </c>
    </row>
    <row r="37" spans="2:16" x14ac:dyDescent="0.25">
      <c r="B37" s="8">
        <v>35</v>
      </c>
      <c r="C37" s="9"/>
      <c r="D37" s="9"/>
      <c r="E37" s="10"/>
      <c r="F37" s="11"/>
      <c r="G37" s="10"/>
      <c r="H37" s="11"/>
      <c r="I37" s="10"/>
      <c r="J37" s="11"/>
      <c r="K37" s="10"/>
      <c r="L37" s="11"/>
      <c r="M37" s="10"/>
      <c r="N37" s="12"/>
      <c r="O37" s="13">
        <v>0</v>
      </c>
      <c r="P37" s="14">
        <v>0</v>
      </c>
    </row>
    <row r="38" spans="2:16" x14ac:dyDescent="0.25">
      <c r="B38" s="8">
        <v>36</v>
      </c>
      <c r="C38" s="9"/>
      <c r="D38" s="9"/>
      <c r="E38" s="10"/>
      <c r="F38" s="11"/>
      <c r="G38" s="10"/>
      <c r="H38" s="11"/>
      <c r="I38" s="10"/>
      <c r="J38" s="11"/>
      <c r="K38" s="10"/>
      <c r="L38" s="11"/>
      <c r="M38" s="10"/>
      <c r="N38" s="12"/>
      <c r="O38" s="13">
        <v>0</v>
      </c>
      <c r="P38" s="14">
        <v>0</v>
      </c>
    </row>
    <row r="39" spans="2:16" x14ac:dyDescent="0.25">
      <c r="B39" s="8">
        <v>37</v>
      </c>
      <c r="C39" s="9"/>
      <c r="D39" s="9"/>
      <c r="E39" s="10"/>
      <c r="F39" s="11"/>
      <c r="G39" s="10"/>
      <c r="H39" s="11"/>
      <c r="I39" s="10"/>
      <c r="J39" s="11"/>
      <c r="K39" s="10"/>
      <c r="L39" s="11"/>
      <c r="M39" s="10"/>
      <c r="N39" s="12"/>
      <c r="O39" s="13">
        <v>0</v>
      </c>
      <c r="P39" s="14">
        <v>0</v>
      </c>
    </row>
    <row r="40" spans="2:16" x14ac:dyDescent="0.25">
      <c r="B40" s="8">
        <v>38</v>
      </c>
      <c r="C40" s="9"/>
      <c r="D40" s="9"/>
      <c r="E40" s="10"/>
      <c r="F40" s="11"/>
      <c r="G40" s="10"/>
      <c r="H40" s="11"/>
      <c r="I40" s="10"/>
      <c r="J40" s="11"/>
      <c r="K40" s="10"/>
      <c r="L40" s="11"/>
      <c r="M40" s="10"/>
      <c r="N40" s="12"/>
      <c r="O40" s="13">
        <v>0</v>
      </c>
      <c r="P40" s="14">
        <v>0</v>
      </c>
    </row>
    <row r="41" spans="2:16" x14ac:dyDescent="0.25">
      <c r="B41" s="8">
        <v>39</v>
      </c>
      <c r="C41" s="9"/>
      <c r="D41" s="9"/>
      <c r="E41" s="10"/>
      <c r="F41" s="11"/>
      <c r="G41" s="10"/>
      <c r="H41" s="11"/>
      <c r="I41" s="10"/>
      <c r="J41" s="11"/>
      <c r="K41" s="10"/>
      <c r="L41" s="11"/>
      <c r="M41" s="10"/>
      <c r="N41" s="12"/>
      <c r="O41" s="13">
        <v>0</v>
      </c>
      <c r="P41" s="14">
        <v>0</v>
      </c>
    </row>
    <row r="42" spans="2:16" x14ac:dyDescent="0.25">
      <c r="B42" s="8">
        <v>40</v>
      </c>
      <c r="C42" s="9"/>
      <c r="D42" s="9"/>
      <c r="E42" s="10"/>
      <c r="F42" s="11"/>
      <c r="G42" s="10"/>
      <c r="H42" s="11"/>
      <c r="I42" s="10"/>
      <c r="J42" s="11"/>
      <c r="K42" s="10"/>
      <c r="L42" s="11"/>
      <c r="M42" s="10"/>
      <c r="N42" s="12"/>
      <c r="O42" s="13">
        <v>0</v>
      </c>
      <c r="P42" s="14">
        <v>0</v>
      </c>
    </row>
    <row r="43" spans="2:16" x14ac:dyDescent="0.25">
      <c r="B43" s="8">
        <v>41</v>
      </c>
      <c r="C43" s="9"/>
      <c r="D43" s="9"/>
      <c r="E43" s="10"/>
      <c r="F43" s="11"/>
      <c r="G43" s="10"/>
      <c r="H43" s="11"/>
      <c r="I43" s="10"/>
      <c r="J43" s="11"/>
      <c r="K43" s="10"/>
      <c r="L43" s="11"/>
      <c r="M43" s="10"/>
      <c r="N43" s="12"/>
      <c r="O43" s="13">
        <v>0</v>
      </c>
      <c r="P43" s="14">
        <v>0</v>
      </c>
    </row>
    <row r="44" spans="2:16" x14ac:dyDescent="0.25">
      <c r="B44" s="8">
        <v>42</v>
      </c>
      <c r="C44" s="9"/>
      <c r="D44" s="9"/>
      <c r="E44" s="10"/>
      <c r="F44" s="11"/>
      <c r="G44" s="10"/>
      <c r="H44" s="11"/>
      <c r="I44" s="10"/>
      <c r="J44" s="11"/>
      <c r="K44" s="10"/>
      <c r="L44" s="11"/>
      <c r="M44" s="10"/>
      <c r="N44" s="12"/>
      <c r="O44" s="13">
        <v>0</v>
      </c>
      <c r="P44" s="14">
        <v>0</v>
      </c>
    </row>
    <row r="45" spans="2:16" x14ac:dyDescent="0.25">
      <c r="B45" s="8">
        <v>43</v>
      </c>
      <c r="C45" s="9"/>
      <c r="D45" s="9"/>
      <c r="E45" s="10"/>
      <c r="F45" s="11"/>
      <c r="G45" s="10"/>
      <c r="H45" s="11"/>
      <c r="I45" s="10"/>
      <c r="J45" s="11"/>
      <c r="K45" s="10"/>
      <c r="L45" s="11"/>
      <c r="M45" s="10"/>
      <c r="N45" s="12"/>
      <c r="O45" s="13">
        <v>0</v>
      </c>
      <c r="P45" s="14">
        <v>0</v>
      </c>
    </row>
    <row r="46" spans="2:16" x14ac:dyDescent="0.25">
      <c r="B46" s="8">
        <v>44</v>
      </c>
      <c r="C46" s="9"/>
      <c r="D46" s="9"/>
      <c r="E46" s="10"/>
      <c r="F46" s="11"/>
      <c r="G46" s="10"/>
      <c r="H46" s="11"/>
      <c r="I46" s="10"/>
      <c r="J46" s="11"/>
      <c r="K46" s="10"/>
      <c r="L46" s="11"/>
      <c r="M46" s="10"/>
      <c r="N46" s="12"/>
      <c r="O46" s="13">
        <v>0</v>
      </c>
      <c r="P46" s="14">
        <v>0</v>
      </c>
    </row>
    <row r="47" spans="2:16" x14ac:dyDescent="0.25">
      <c r="B47" s="8">
        <v>45</v>
      </c>
      <c r="C47" s="9"/>
      <c r="D47" s="9"/>
      <c r="E47" s="10"/>
      <c r="F47" s="11"/>
      <c r="G47" s="10"/>
      <c r="H47" s="11"/>
      <c r="I47" s="10"/>
      <c r="J47" s="11"/>
      <c r="K47" s="10"/>
      <c r="L47" s="11"/>
      <c r="M47" s="10"/>
      <c r="N47" s="12"/>
      <c r="O47" s="13">
        <v>0</v>
      </c>
      <c r="P47" s="14">
        <v>0</v>
      </c>
    </row>
    <row r="48" spans="2:16" x14ac:dyDescent="0.25">
      <c r="B48" s="8">
        <v>46</v>
      </c>
      <c r="C48" s="9"/>
      <c r="D48" s="9"/>
      <c r="E48" s="10"/>
      <c r="F48" s="11"/>
      <c r="G48" s="10"/>
      <c r="H48" s="11"/>
      <c r="I48" s="10"/>
      <c r="J48" s="11"/>
      <c r="K48" s="10"/>
      <c r="L48" s="11"/>
      <c r="M48" s="10"/>
      <c r="N48" s="12"/>
      <c r="O48" s="13">
        <v>0</v>
      </c>
      <c r="P48" s="14">
        <v>0</v>
      </c>
    </row>
    <row r="49" spans="2:16" x14ac:dyDescent="0.25">
      <c r="B49" s="8">
        <v>47</v>
      </c>
      <c r="C49" s="9"/>
      <c r="D49" s="9"/>
      <c r="E49" s="10"/>
      <c r="F49" s="11"/>
      <c r="G49" s="10"/>
      <c r="H49" s="11"/>
      <c r="I49" s="10"/>
      <c r="J49" s="11"/>
      <c r="K49" s="10"/>
      <c r="L49" s="11"/>
      <c r="M49" s="10"/>
      <c r="N49" s="12"/>
      <c r="O49" s="13">
        <v>0</v>
      </c>
      <c r="P49" s="14">
        <v>0</v>
      </c>
    </row>
    <row r="50" spans="2:16" x14ac:dyDescent="0.25">
      <c r="B50" s="8">
        <v>48</v>
      </c>
      <c r="C50" s="9"/>
      <c r="D50" s="9"/>
      <c r="E50" s="10"/>
      <c r="F50" s="11"/>
      <c r="G50" s="10"/>
      <c r="H50" s="11"/>
      <c r="I50" s="10"/>
      <c r="J50" s="11"/>
      <c r="K50" s="10"/>
      <c r="L50" s="11"/>
      <c r="M50" s="10"/>
      <c r="N50" s="12"/>
      <c r="O50" s="13">
        <v>0</v>
      </c>
      <c r="P50" s="14">
        <v>0</v>
      </c>
    </row>
    <row r="51" spans="2:16" x14ac:dyDescent="0.25">
      <c r="B51" s="8">
        <v>49</v>
      </c>
      <c r="C51" s="9"/>
      <c r="D51" s="9"/>
      <c r="E51" s="10"/>
      <c r="F51" s="11"/>
      <c r="G51" s="10"/>
      <c r="H51" s="11"/>
      <c r="I51" s="10"/>
      <c r="J51" s="11"/>
      <c r="K51" s="10"/>
      <c r="L51" s="11"/>
      <c r="M51" s="10"/>
      <c r="N51" s="12"/>
      <c r="O51" s="13">
        <v>0</v>
      </c>
      <c r="P51" s="14">
        <v>0</v>
      </c>
    </row>
    <row r="52" spans="2:16" x14ac:dyDescent="0.25">
      <c r="B52" s="8">
        <v>50</v>
      </c>
      <c r="C52" s="9"/>
      <c r="D52" s="9"/>
      <c r="E52" s="10"/>
      <c r="F52" s="11"/>
      <c r="G52" s="10"/>
      <c r="H52" s="11"/>
      <c r="I52" s="10"/>
      <c r="J52" s="11"/>
      <c r="K52" s="10"/>
      <c r="L52" s="11"/>
      <c r="M52" s="10"/>
      <c r="N52" s="12"/>
      <c r="O52" s="13">
        <v>0</v>
      </c>
      <c r="P52" s="14">
        <v>0</v>
      </c>
    </row>
    <row r="53" spans="2:16" x14ac:dyDescent="0.25">
      <c r="B53" s="8">
        <v>51</v>
      </c>
      <c r="C53" s="9"/>
      <c r="D53" s="9"/>
      <c r="E53" s="10"/>
      <c r="F53" s="11"/>
      <c r="G53" s="10"/>
      <c r="H53" s="11"/>
      <c r="I53" s="10"/>
      <c r="J53" s="11"/>
      <c r="K53" s="10"/>
      <c r="L53" s="11"/>
      <c r="M53" s="10"/>
      <c r="N53" s="12"/>
      <c r="O53" s="13">
        <v>0</v>
      </c>
      <c r="P53" s="14">
        <v>0</v>
      </c>
    </row>
    <row r="54" spans="2:16" x14ac:dyDescent="0.25">
      <c r="B54" s="8">
        <v>52</v>
      </c>
      <c r="C54" s="9"/>
      <c r="D54" s="9"/>
      <c r="E54" s="10"/>
      <c r="F54" s="11"/>
      <c r="G54" s="10"/>
      <c r="H54" s="11"/>
      <c r="I54" s="10"/>
      <c r="J54" s="11"/>
      <c r="K54" s="10"/>
      <c r="L54" s="11"/>
      <c r="M54" s="10"/>
      <c r="N54" s="12"/>
      <c r="O54" s="13">
        <v>0</v>
      </c>
      <c r="P54" s="14">
        <v>0</v>
      </c>
    </row>
    <row r="55" spans="2:16" x14ac:dyDescent="0.25">
      <c r="B55" s="8">
        <v>53</v>
      </c>
      <c r="C55" s="9"/>
      <c r="D55" s="9"/>
      <c r="E55" s="10"/>
      <c r="F55" s="11"/>
      <c r="G55" s="10"/>
      <c r="H55" s="11"/>
      <c r="I55" s="10"/>
      <c r="J55" s="11"/>
      <c r="K55" s="10"/>
      <c r="L55" s="11"/>
      <c r="M55" s="10"/>
      <c r="N55" s="12"/>
      <c r="O55" s="13">
        <v>0</v>
      </c>
      <c r="P55" s="14">
        <v>0</v>
      </c>
    </row>
    <row r="56" spans="2:16" x14ac:dyDescent="0.25">
      <c r="B56" s="8">
        <v>54</v>
      </c>
      <c r="C56" s="9"/>
      <c r="D56" s="9"/>
      <c r="E56" s="10"/>
      <c r="F56" s="11"/>
      <c r="G56" s="10"/>
      <c r="H56" s="11"/>
      <c r="I56" s="10"/>
      <c r="J56" s="11"/>
      <c r="K56" s="10"/>
      <c r="L56" s="11"/>
      <c r="M56" s="10"/>
      <c r="N56" s="12"/>
      <c r="O56" s="13">
        <v>0</v>
      </c>
      <c r="P56" s="14">
        <v>0</v>
      </c>
    </row>
    <row r="57" spans="2:16" x14ac:dyDescent="0.25">
      <c r="B57" s="8">
        <v>55</v>
      </c>
      <c r="C57" s="9"/>
      <c r="D57" s="9"/>
      <c r="E57" s="10"/>
      <c r="F57" s="11"/>
      <c r="G57" s="10"/>
      <c r="H57" s="11"/>
      <c r="I57" s="10"/>
      <c r="J57" s="11"/>
      <c r="K57" s="10"/>
      <c r="L57" s="11"/>
      <c r="M57" s="10"/>
      <c r="N57" s="12"/>
      <c r="O57" s="13">
        <v>0</v>
      </c>
      <c r="P57" s="14">
        <v>0</v>
      </c>
    </row>
    <row r="58" spans="2:16" x14ac:dyDescent="0.25">
      <c r="B58" s="8">
        <v>56</v>
      </c>
      <c r="C58" s="9"/>
      <c r="D58" s="9"/>
      <c r="E58" s="10"/>
      <c r="F58" s="11"/>
      <c r="G58" s="10"/>
      <c r="H58" s="11"/>
      <c r="I58" s="10"/>
      <c r="J58" s="11"/>
      <c r="K58" s="10"/>
      <c r="L58" s="11"/>
      <c r="M58" s="10"/>
      <c r="N58" s="12"/>
      <c r="O58" s="13">
        <v>0</v>
      </c>
      <c r="P58" s="14">
        <v>0</v>
      </c>
    </row>
    <row r="59" spans="2:16" x14ac:dyDescent="0.25">
      <c r="B59" s="8">
        <v>57</v>
      </c>
      <c r="C59" s="9"/>
      <c r="D59" s="9"/>
      <c r="E59" s="10"/>
      <c r="F59" s="11"/>
      <c r="G59" s="10"/>
      <c r="H59" s="11"/>
      <c r="I59" s="10"/>
      <c r="J59" s="11"/>
      <c r="K59" s="10"/>
      <c r="L59" s="11"/>
      <c r="M59" s="10"/>
      <c r="N59" s="12"/>
      <c r="O59" s="13">
        <v>0</v>
      </c>
      <c r="P59" s="14">
        <v>0</v>
      </c>
    </row>
    <row r="60" spans="2:16" x14ac:dyDescent="0.25">
      <c r="B60" s="8">
        <v>58</v>
      </c>
      <c r="C60" s="9"/>
      <c r="D60" s="9"/>
      <c r="E60" s="10"/>
      <c r="F60" s="11"/>
      <c r="G60" s="10"/>
      <c r="H60" s="11"/>
      <c r="I60" s="10"/>
      <c r="J60" s="11"/>
      <c r="K60" s="10"/>
      <c r="L60" s="11"/>
      <c r="M60" s="10"/>
      <c r="N60" s="12"/>
      <c r="O60" s="13">
        <v>0</v>
      </c>
      <c r="P60" s="14">
        <v>0</v>
      </c>
    </row>
    <row r="61" spans="2:16" x14ac:dyDescent="0.25">
      <c r="B61" s="8">
        <v>59</v>
      </c>
      <c r="C61" s="9"/>
      <c r="D61" s="9"/>
      <c r="E61" s="10"/>
      <c r="F61" s="11"/>
      <c r="G61" s="10"/>
      <c r="H61" s="11"/>
      <c r="I61" s="10"/>
      <c r="J61" s="11"/>
      <c r="K61" s="10"/>
      <c r="L61" s="11"/>
      <c r="M61" s="10"/>
      <c r="N61" s="12"/>
      <c r="O61" s="13">
        <v>0</v>
      </c>
      <c r="P61" s="14">
        <v>0</v>
      </c>
    </row>
    <row r="62" spans="2:16" x14ac:dyDescent="0.25">
      <c r="B62" s="8">
        <v>60</v>
      </c>
      <c r="C62" s="9"/>
      <c r="D62" s="9"/>
      <c r="E62" s="10"/>
      <c r="F62" s="11"/>
      <c r="G62" s="10"/>
      <c r="H62" s="11"/>
      <c r="I62" s="10"/>
      <c r="J62" s="11"/>
      <c r="K62" s="10"/>
      <c r="L62" s="11"/>
      <c r="M62" s="10"/>
      <c r="N62" s="12"/>
      <c r="O62" s="13">
        <v>0</v>
      </c>
      <c r="P62" s="14">
        <v>0</v>
      </c>
    </row>
    <row r="63" spans="2:16" x14ac:dyDescent="0.25">
      <c r="B63" s="8">
        <v>61</v>
      </c>
      <c r="C63" s="9"/>
      <c r="D63" s="9"/>
      <c r="E63" s="10"/>
      <c r="F63" s="11"/>
      <c r="G63" s="10"/>
      <c r="H63" s="11"/>
      <c r="I63" s="10"/>
      <c r="J63" s="11"/>
      <c r="K63" s="10"/>
      <c r="L63" s="11"/>
      <c r="M63" s="10"/>
      <c r="N63" s="12"/>
      <c r="O63" s="13">
        <v>0</v>
      </c>
      <c r="P63" s="14">
        <v>0</v>
      </c>
    </row>
    <row r="64" spans="2:16" x14ac:dyDescent="0.25">
      <c r="B64" s="8">
        <v>62</v>
      </c>
      <c r="C64" s="9"/>
      <c r="D64" s="9"/>
      <c r="E64" s="10"/>
      <c r="F64" s="11"/>
      <c r="G64" s="10"/>
      <c r="H64" s="11"/>
      <c r="I64" s="10"/>
      <c r="J64" s="11"/>
      <c r="K64" s="10"/>
      <c r="L64" s="11"/>
      <c r="M64" s="10"/>
      <c r="N64" s="12"/>
      <c r="O64" s="13">
        <v>0</v>
      </c>
      <c r="P64" s="14">
        <v>0</v>
      </c>
    </row>
    <row r="65" spans="2:16" x14ac:dyDescent="0.25">
      <c r="B65" s="8">
        <v>63</v>
      </c>
      <c r="C65" s="9"/>
      <c r="D65" s="9"/>
      <c r="E65" s="10"/>
      <c r="F65" s="11"/>
      <c r="G65" s="10"/>
      <c r="H65" s="11"/>
      <c r="I65" s="10"/>
      <c r="J65" s="11"/>
      <c r="K65" s="10"/>
      <c r="L65" s="11"/>
      <c r="M65" s="10"/>
      <c r="N65" s="12"/>
      <c r="O65" s="13">
        <v>0</v>
      </c>
      <c r="P65" s="14">
        <v>0</v>
      </c>
    </row>
    <row r="66" spans="2:16" x14ac:dyDescent="0.25">
      <c r="B66" s="8">
        <v>64</v>
      </c>
      <c r="C66" s="9"/>
      <c r="D66" s="9"/>
      <c r="E66" s="10"/>
      <c r="F66" s="11"/>
      <c r="G66" s="10"/>
      <c r="H66" s="11"/>
      <c r="I66" s="10"/>
      <c r="J66" s="11"/>
      <c r="K66" s="10"/>
      <c r="L66" s="11"/>
      <c r="M66" s="10"/>
      <c r="N66" s="12"/>
      <c r="O66" s="13">
        <v>0</v>
      </c>
      <c r="P66" s="14">
        <v>0</v>
      </c>
    </row>
    <row r="67" spans="2:16" x14ac:dyDescent="0.25">
      <c r="B67" s="8">
        <v>65</v>
      </c>
      <c r="C67" s="9"/>
      <c r="D67" s="9"/>
      <c r="E67" s="10"/>
      <c r="F67" s="11"/>
      <c r="G67" s="10"/>
      <c r="H67" s="11"/>
      <c r="I67" s="10"/>
      <c r="J67" s="11"/>
      <c r="K67" s="10"/>
      <c r="L67" s="11"/>
      <c r="M67" s="10"/>
      <c r="N67" s="12"/>
      <c r="O67" s="13">
        <v>0</v>
      </c>
      <c r="P67" s="14">
        <v>0</v>
      </c>
    </row>
    <row r="68" spans="2:16" x14ac:dyDescent="0.25">
      <c r="B68" s="8">
        <v>66</v>
      </c>
      <c r="C68" s="9"/>
      <c r="D68" s="9"/>
      <c r="E68" s="10"/>
      <c r="F68" s="11"/>
      <c r="G68" s="10"/>
      <c r="H68" s="11"/>
      <c r="I68" s="10"/>
      <c r="J68" s="11"/>
      <c r="K68" s="10"/>
      <c r="L68" s="11"/>
      <c r="M68" s="10"/>
      <c r="N68" s="12"/>
      <c r="O68" s="13">
        <v>0</v>
      </c>
      <c r="P68" s="14">
        <v>0</v>
      </c>
    </row>
    <row r="69" spans="2:16" x14ac:dyDescent="0.25">
      <c r="B69" s="8">
        <v>67</v>
      </c>
      <c r="C69" s="9"/>
      <c r="D69" s="9"/>
      <c r="E69" s="10"/>
      <c r="F69" s="11"/>
      <c r="G69" s="10"/>
      <c r="H69" s="11"/>
      <c r="I69" s="10"/>
      <c r="J69" s="11"/>
      <c r="K69" s="10"/>
      <c r="L69" s="11"/>
      <c r="M69" s="10"/>
      <c r="N69" s="12"/>
      <c r="O69" s="13">
        <v>0</v>
      </c>
      <c r="P69" s="14">
        <v>0</v>
      </c>
    </row>
    <row r="70" spans="2:16" x14ac:dyDescent="0.25">
      <c r="B70" s="8">
        <v>68</v>
      </c>
      <c r="C70" s="9"/>
      <c r="D70" s="9"/>
      <c r="E70" s="10"/>
      <c r="F70" s="11"/>
      <c r="G70" s="10"/>
      <c r="H70" s="11"/>
      <c r="I70" s="10"/>
      <c r="J70" s="11"/>
      <c r="K70" s="10"/>
      <c r="L70" s="11"/>
      <c r="M70" s="10"/>
      <c r="N70" s="12"/>
      <c r="O70" s="13">
        <v>0</v>
      </c>
      <c r="P70" s="14">
        <v>0</v>
      </c>
    </row>
    <row r="71" spans="2:16" x14ac:dyDescent="0.25">
      <c r="B71" s="8">
        <v>69</v>
      </c>
      <c r="C71" s="9"/>
      <c r="D71" s="9"/>
      <c r="E71" s="10"/>
      <c r="F71" s="11"/>
      <c r="G71" s="10"/>
      <c r="H71" s="11"/>
      <c r="I71" s="10"/>
      <c r="J71" s="11"/>
      <c r="K71" s="10"/>
      <c r="L71" s="11"/>
      <c r="M71" s="10"/>
      <c r="N71" s="12"/>
      <c r="O71" s="13">
        <v>0</v>
      </c>
      <c r="P71" s="14">
        <v>0</v>
      </c>
    </row>
    <row r="72" spans="2:16" x14ac:dyDescent="0.25">
      <c r="B72" s="8">
        <v>70</v>
      </c>
      <c r="C72" s="9"/>
      <c r="D72" s="9"/>
      <c r="E72" s="10"/>
      <c r="F72" s="11"/>
      <c r="G72" s="10"/>
      <c r="H72" s="11"/>
      <c r="I72" s="10"/>
      <c r="J72" s="11"/>
      <c r="K72" s="10"/>
      <c r="L72" s="11"/>
      <c r="M72" s="10"/>
      <c r="N72" s="12"/>
      <c r="O72" s="13">
        <v>0</v>
      </c>
      <c r="P72" s="14">
        <v>0</v>
      </c>
    </row>
    <row r="73" spans="2:16" x14ac:dyDescent="0.25">
      <c r="B73" s="8">
        <v>71</v>
      </c>
      <c r="C73" s="9"/>
      <c r="D73" s="9"/>
      <c r="E73" s="10"/>
      <c r="F73" s="11"/>
      <c r="G73" s="10"/>
      <c r="H73" s="11"/>
      <c r="I73" s="10"/>
      <c r="J73" s="11"/>
      <c r="K73" s="10"/>
      <c r="L73" s="11"/>
      <c r="M73" s="10"/>
      <c r="N73" s="12"/>
      <c r="O73" s="13">
        <v>0</v>
      </c>
      <c r="P73" s="14">
        <v>0</v>
      </c>
    </row>
    <row r="74" spans="2:16" x14ac:dyDescent="0.25">
      <c r="B74" s="8">
        <v>72</v>
      </c>
      <c r="C74" s="9"/>
      <c r="D74" s="9"/>
      <c r="E74" s="10"/>
      <c r="F74" s="11"/>
      <c r="G74" s="10"/>
      <c r="H74" s="11"/>
      <c r="I74" s="10"/>
      <c r="J74" s="11"/>
      <c r="K74" s="10"/>
      <c r="L74" s="11"/>
      <c r="M74" s="10"/>
      <c r="N74" s="12"/>
      <c r="O74" s="13">
        <v>0</v>
      </c>
      <c r="P74" s="14">
        <v>0</v>
      </c>
    </row>
    <row r="75" spans="2:16" x14ac:dyDescent="0.25">
      <c r="B75" s="8">
        <v>73</v>
      </c>
      <c r="C75" s="9"/>
      <c r="D75" s="9"/>
      <c r="E75" s="10"/>
      <c r="F75" s="11"/>
      <c r="G75" s="10"/>
      <c r="H75" s="11"/>
      <c r="I75" s="10"/>
      <c r="J75" s="11"/>
      <c r="K75" s="10"/>
      <c r="L75" s="11"/>
      <c r="M75" s="10"/>
      <c r="N75" s="12"/>
      <c r="O75" s="13">
        <v>0</v>
      </c>
      <c r="P75" s="14">
        <v>0</v>
      </c>
    </row>
    <row r="76" spans="2:16" x14ac:dyDescent="0.25">
      <c r="B76" s="8">
        <v>74</v>
      </c>
      <c r="C76" s="9"/>
      <c r="D76" s="9"/>
      <c r="E76" s="10"/>
      <c r="F76" s="11"/>
      <c r="G76" s="10"/>
      <c r="H76" s="11"/>
      <c r="I76" s="10"/>
      <c r="J76" s="11"/>
      <c r="K76" s="10"/>
      <c r="L76" s="11"/>
      <c r="M76" s="10"/>
      <c r="N76" s="12"/>
      <c r="O76" s="13">
        <v>0</v>
      </c>
      <c r="P76" s="14">
        <v>0</v>
      </c>
    </row>
    <row r="77" spans="2:16" x14ac:dyDescent="0.25">
      <c r="B77" s="8">
        <v>75</v>
      </c>
      <c r="C77" s="9"/>
      <c r="D77" s="9"/>
      <c r="E77" s="10"/>
      <c r="F77" s="11"/>
      <c r="G77" s="10"/>
      <c r="H77" s="11"/>
      <c r="I77" s="10"/>
      <c r="J77" s="11"/>
      <c r="K77" s="10"/>
      <c r="L77" s="11"/>
      <c r="M77" s="10"/>
      <c r="N77" s="12"/>
      <c r="O77" s="13">
        <v>0</v>
      </c>
      <c r="P77" s="14">
        <v>0</v>
      </c>
    </row>
    <row r="78" spans="2:16" x14ac:dyDescent="0.25">
      <c r="B78" s="8">
        <v>76</v>
      </c>
      <c r="C78" s="9"/>
      <c r="D78" s="9"/>
      <c r="E78" s="10"/>
      <c r="F78" s="11"/>
      <c r="G78" s="10"/>
      <c r="H78" s="11"/>
      <c r="I78" s="10"/>
      <c r="J78" s="11"/>
      <c r="K78" s="10"/>
      <c r="L78" s="11"/>
      <c r="M78" s="10"/>
      <c r="N78" s="12"/>
      <c r="O78" s="13">
        <v>0</v>
      </c>
      <c r="P78" s="14">
        <v>0</v>
      </c>
    </row>
    <row r="79" spans="2:16" x14ac:dyDescent="0.25">
      <c r="B79" s="8">
        <v>77</v>
      </c>
      <c r="C79" s="9"/>
      <c r="D79" s="9"/>
      <c r="E79" s="10"/>
      <c r="F79" s="11"/>
      <c r="G79" s="10"/>
      <c r="H79" s="11"/>
      <c r="I79" s="10"/>
      <c r="J79" s="11"/>
      <c r="K79" s="10"/>
      <c r="L79" s="11"/>
      <c r="M79" s="10"/>
      <c r="N79" s="12"/>
      <c r="O79" s="13">
        <v>0</v>
      </c>
      <c r="P79" s="14">
        <v>0</v>
      </c>
    </row>
    <row r="80" spans="2:16" x14ac:dyDescent="0.25">
      <c r="B80" s="8">
        <v>78</v>
      </c>
      <c r="C80" s="9"/>
      <c r="D80" s="9"/>
      <c r="E80" s="10"/>
      <c r="F80" s="11"/>
      <c r="G80" s="10"/>
      <c r="H80" s="11"/>
      <c r="I80" s="10"/>
      <c r="J80" s="11"/>
      <c r="K80" s="10"/>
      <c r="L80" s="11"/>
      <c r="M80" s="10"/>
      <c r="N80" s="12"/>
      <c r="O80" s="13">
        <v>0</v>
      </c>
      <c r="P80" s="14">
        <v>0</v>
      </c>
    </row>
    <row r="81" spans="2:16" x14ac:dyDescent="0.25">
      <c r="B81" s="8">
        <v>79</v>
      </c>
      <c r="C81" s="9"/>
      <c r="D81" s="9"/>
      <c r="E81" s="10"/>
      <c r="F81" s="11"/>
      <c r="G81" s="10"/>
      <c r="H81" s="11"/>
      <c r="I81" s="10"/>
      <c r="J81" s="11"/>
      <c r="K81" s="10"/>
      <c r="L81" s="11"/>
      <c r="M81" s="10"/>
      <c r="N81" s="12"/>
      <c r="O81" s="13">
        <v>0</v>
      </c>
      <c r="P81" s="14">
        <v>0</v>
      </c>
    </row>
    <row r="82" spans="2:16" x14ac:dyDescent="0.25">
      <c r="B82" s="8">
        <v>80</v>
      </c>
      <c r="C82" s="9"/>
      <c r="D82" s="9"/>
      <c r="E82" s="10"/>
      <c r="F82" s="11"/>
      <c r="G82" s="10"/>
      <c r="H82" s="11"/>
      <c r="I82" s="10"/>
      <c r="J82" s="11"/>
      <c r="K82" s="10"/>
      <c r="L82" s="11"/>
      <c r="M82" s="10"/>
      <c r="N82" s="12"/>
      <c r="O82" s="13">
        <v>0</v>
      </c>
      <c r="P82" s="14">
        <v>0</v>
      </c>
    </row>
    <row r="83" spans="2:16" x14ac:dyDescent="0.25">
      <c r="B83" s="8">
        <v>81</v>
      </c>
      <c r="C83" s="9"/>
      <c r="D83" s="9"/>
      <c r="E83" s="10"/>
      <c r="F83" s="11"/>
      <c r="G83" s="10"/>
      <c r="H83" s="11"/>
      <c r="I83" s="10"/>
      <c r="J83" s="11"/>
      <c r="K83" s="10"/>
      <c r="L83" s="11"/>
      <c r="M83" s="10"/>
      <c r="N83" s="12"/>
      <c r="O83" s="13">
        <v>0</v>
      </c>
      <c r="P83" s="14">
        <v>0</v>
      </c>
    </row>
    <row r="84" spans="2:16" x14ac:dyDescent="0.25">
      <c r="B84" s="8">
        <v>82</v>
      </c>
      <c r="C84" s="9"/>
      <c r="D84" s="9"/>
      <c r="E84" s="10"/>
      <c r="F84" s="11"/>
      <c r="G84" s="10"/>
      <c r="H84" s="11"/>
      <c r="I84" s="10"/>
      <c r="J84" s="11"/>
      <c r="K84" s="10"/>
      <c r="L84" s="11"/>
      <c r="M84" s="10"/>
      <c r="N84" s="12"/>
      <c r="O84" s="13">
        <v>0</v>
      </c>
      <c r="P84" s="14">
        <v>0</v>
      </c>
    </row>
    <row r="85" spans="2:16" x14ac:dyDescent="0.25">
      <c r="B85" s="8">
        <v>83</v>
      </c>
      <c r="C85" s="9"/>
      <c r="D85" s="9"/>
      <c r="E85" s="10"/>
      <c r="F85" s="11"/>
      <c r="G85" s="10"/>
      <c r="H85" s="11"/>
      <c r="I85" s="10"/>
      <c r="J85" s="11"/>
      <c r="K85" s="10"/>
      <c r="L85" s="11"/>
      <c r="M85" s="10"/>
      <c r="N85" s="12"/>
      <c r="O85" s="13">
        <v>0</v>
      </c>
      <c r="P85" s="14">
        <v>0</v>
      </c>
    </row>
    <row r="86" spans="2:16" x14ac:dyDescent="0.25">
      <c r="B86" s="8">
        <v>84</v>
      </c>
      <c r="C86" s="9"/>
      <c r="D86" s="9"/>
      <c r="E86" s="10"/>
      <c r="F86" s="11"/>
      <c r="G86" s="10"/>
      <c r="H86" s="11"/>
      <c r="I86" s="10"/>
      <c r="J86" s="11"/>
      <c r="K86" s="10"/>
      <c r="L86" s="11"/>
      <c r="M86" s="10"/>
      <c r="N86" s="12"/>
      <c r="O86" s="13">
        <v>0</v>
      </c>
      <c r="P86" s="14">
        <v>0</v>
      </c>
    </row>
    <row r="87" spans="2:16" x14ac:dyDescent="0.25">
      <c r="B87" s="8">
        <v>85</v>
      </c>
      <c r="C87" s="9"/>
      <c r="D87" s="9"/>
      <c r="E87" s="10"/>
      <c r="F87" s="11"/>
      <c r="G87" s="10"/>
      <c r="H87" s="11"/>
      <c r="I87" s="10"/>
      <c r="J87" s="11"/>
      <c r="K87" s="10"/>
      <c r="L87" s="11"/>
      <c r="M87" s="10"/>
      <c r="N87" s="12"/>
      <c r="O87" s="13">
        <v>0</v>
      </c>
      <c r="P87" s="14">
        <v>0</v>
      </c>
    </row>
    <row r="88" spans="2:16" x14ac:dyDescent="0.25">
      <c r="B88" s="8">
        <v>86</v>
      </c>
      <c r="C88" s="9"/>
      <c r="D88" s="9"/>
      <c r="E88" s="10"/>
      <c r="F88" s="11"/>
      <c r="G88" s="10"/>
      <c r="H88" s="11"/>
      <c r="I88" s="10"/>
      <c r="J88" s="11"/>
      <c r="K88" s="10"/>
      <c r="L88" s="11"/>
      <c r="M88" s="10"/>
      <c r="N88" s="12"/>
      <c r="O88" s="13">
        <v>0</v>
      </c>
      <c r="P88" s="14">
        <v>0</v>
      </c>
    </row>
    <row r="89" spans="2:16" x14ac:dyDescent="0.25">
      <c r="B89" s="8">
        <v>87</v>
      </c>
      <c r="C89" s="9"/>
      <c r="D89" s="9"/>
      <c r="E89" s="10"/>
      <c r="F89" s="11"/>
      <c r="G89" s="10"/>
      <c r="H89" s="11"/>
      <c r="I89" s="10"/>
      <c r="J89" s="11"/>
      <c r="K89" s="10"/>
      <c r="L89" s="11"/>
      <c r="M89" s="10"/>
      <c r="N89" s="12"/>
      <c r="O89" s="13">
        <v>0</v>
      </c>
      <c r="P89" s="14">
        <v>0</v>
      </c>
    </row>
    <row r="90" spans="2:16" x14ac:dyDescent="0.25">
      <c r="B90" s="8">
        <v>88</v>
      </c>
      <c r="C90" s="9"/>
      <c r="D90" s="9"/>
      <c r="E90" s="10"/>
      <c r="F90" s="11"/>
      <c r="G90" s="10"/>
      <c r="H90" s="11"/>
      <c r="I90" s="10"/>
      <c r="J90" s="11"/>
      <c r="K90" s="10"/>
      <c r="L90" s="11"/>
      <c r="M90" s="10"/>
      <c r="N90" s="12"/>
      <c r="O90" s="13">
        <v>0</v>
      </c>
      <c r="P90" s="14">
        <v>0</v>
      </c>
    </row>
    <row r="91" spans="2:16" x14ac:dyDescent="0.25">
      <c r="B91" s="8">
        <v>89</v>
      </c>
      <c r="C91" s="9"/>
      <c r="D91" s="9"/>
      <c r="E91" s="10"/>
      <c r="F91" s="11"/>
      <c r="G91" s="10"/>
      <c r="H91" s="11"/>
      <c r="I91" s="10"/>
      <c r="J91" s="11"/>
      <c r="K91" s="10"/>
      <c r="L91" s="11"/>
      <c r="M91" s="10"/>
      <c r="N91" s="12"/>
      <c r="O91" s="13">
        <v>0</v>
      </c>
      <c r="P91" s="14">
        <v>0</v>
      </c>
    </row>
    <row r="92" spans="2:16" x14ac:dyDescent="0.25">
      <c r="B92" s="8">
        <v>90</v>
      </c>
      <c r="C92" s="9"/>
      <c r="D92" s="9"/>
      <c r="E92" s="10"/>
      <c r="F92" s="11"/>
      <c r="G92" s="10"/>
      <c r="H92" s="11"/>
      <c r="I92" s="10"/>
      <c r="J92" s="11"/>
      <c r="K92" s="10"/>
      <c r="L92" s="11"/>
      <c r="M92" s="10"/>
      <c r="N92" s="12"/>
      <c r="O92" s="13">
        <v>0</v>
      </c>
      <c r="P92" s="14">
        <v>0</v>
      </c>
    </row>
    <row r="93" spans="2:16" x14ac:dyDescent="0.25">
      <c r="B93" s="8">
        <v>91</v>
      </c>
      <c r="C93" s="9"/>
      <c r="D93" s="9"/>
      <c r="E93" s="10"/>
      <c r="F93" s="11"/>
      <c r="G93" s="10"/>
      <c r="H93" s="11"/>
      <c r="I93" s="10"/>
      <c r="J93" s="11"/>
      <c r="K93" s="10"/>
      <c r="L93" s="11"/>
      <c r="M93" s="10"/>
      <c r="N93" s="12"/>
      <c r="O93" s="13">
        <v>0</v>
      </c>
      <c r="P93" s="14">
        <v>0</v>
      </c>
    </row>
    <row r="94" spans="2:16" x14ac:dyDescent="0.25">
      <c r="B94" s="8">
        <v>92</v>
      </c>
      <c r="C94" s="9"/>
      <c r="D94" s="9"/>
      <c r="E94" s="10"/>
      <c r="F94" s="11"/>
      <c r="G94" s="10"/>
      <c r="H94" s="11"/>
      <c r="I94" s="10"/>
      <c r="J94" s="11"/>
      <c r="K94" s="10"/>
      <c r="L94" s="11"/>
      <c r="M94" s="10"/>
      <c r="N94" s="12"/>
      <c r="O94" s="13">
        <v>0</v>
      </c>
      <c r="P94" s="14">
        <v>0</v>
      </c>
    </row>
    <row r="95" spans="2:16" x14ac:dyDescent="0.25">
      <c r="B95" s="8">
        <v>93</v>
      </c>
      <c r="C95" s="9"/>
      <c r="D95" s="9"/>
      <c r="E95" s="10"/>
      <c r="F95" s="11"/>
      <c r="G95" s="10"/>
      <c r="H95" s="11"/>
      <c r="I95" s="10"/>
      <c r="J95" s="11"/>
      <c r="K95" s="10"/>
      <c r="L95" s="11"/>
      <c r="M95" s="10"/>
      <c r="N95" s="12"/>
      <c r="O95" s="13">
        <v>0</v>
      </c>
      <c r="P95" s="14">
        <v>0</v>
      </c>
    </row>
    <row r="96" spans="2:16" x14ac:dyDescent="0.25">
      <c r="B96" s="8">
        <v>94</v>
      </c>
      <c r="C96" s="9"/>
      <c r="D96" s="9"/>
      <c r="E96" s="10"/>
      <c r="F96" s="11"/>
      <c r="G96" s="10"/>
      <c r="H96" s="11"/>
      <c r="I96" s="10"/>
      <c r="J96" s="11"/>
      <c r="K96" s="10"/>
      <c r="L96" s="11"/>
      <c r="M96" s="10"/>
      <c r="N96" s="12"/>
      <c r="O96" s="13">
        <v>0</v>
      </c>
      <c r="P96" s="14">
        <v>0</v>
      </c>
    </row>
    <row r="97" spans="2:16" x14ac:dyDescent="0.25">
      <c r="B97" s="8">
        <v>95</v>
      </c>
      <c r="C97" s="9"/>
      <c r="D97" s="9"/>
      <c r="E97" s="10"/>
      <c r="F97" s="11"/>
      <c r="G97" s="10"/>
      <c r="H97" s="11"/>
      <c r="I97" s="10"/>
      <c r="J97" s="11"/>
      <c r="K97" s="10"/>
      <c r="L97" s="11"/>
      <c r="M97" s="10"/>
      <c r="N97" s="12"/>
      <c r="O97" s="13">
        <v>0</v>
      </c>
      <c r="P97" s="14">
        <v>0</v>
      </c>
    </row>
    <row r="98" spans="2:16" x14ac:dyDescent="0.25">
      <c r="B98" s="8">
        <v>96</v>
      </c>
      <c r="C98" s="9"/>
      <c r="D98" s="9"/>
      <c r="E98" s="10"/>
      <c r="F98" s="11"/>
      <c r="G98" s="10"/>
      <c r="H98" s="11"/>
      <c r="I98" s="10"/>
      <c r="J98" s="11"/>
      <c r="K98" s="10"/>
      <c r="L98" s="11"/>
      <c r="M98" s="10"/>
      <c r="N98" s="12"/>
      <c r="O98" s="13">
        <v>0</v>
      </c>
      <c r="P98" s="14">
        <v>0</v>
      </c>
    </row>
    <row r="99" spans="2:16" x14ac:dyDescent="0.25">
      <c r="B99" s="8">
        <v>97</v>
      </c>
      <c r="C99" s="9"/>
      <c r="D99" s="9"/>
      <c r="E99" s="10"/>
      <c r="F99" s="11"/>
      <c r="G99" s="10"/>
      <c r="H99" s="11"/>
      <c r="I99" s="10"/>
      <c r="J99" s="11"/>
      <c r="K99" s="10"/>
      <c r="L99" s="11"/>
      <c r="M99" s="10"/>
      <c r="N99" s="12"/>
      <c r="O99" s="13">
        <v>0</v>
      </c>
      <c r="P99" s="14">
        <v>0</v>
      </c>
    </row>
    <row r="100" spans="2:16" x14ac:dyDescent="0.25">
      <c r="B100" s="8">
        <v>98</v>
      </c>
      <c r="C100" s="9"/>
      <c r="D100" s="9"/>
      <c r="E100" s="10"/>
      <c r="F100" s="11"/>
      <c r="G100" s="10"/>
      <c r="H100" s="11"/>
      <c r="I100" s="10"/>
      <c r="J100" s="11"/>
      <c r="K100" s="10"/>
      <c r="L100" s="11"/>
      <c r="M100" s="10"/>
      <c r="N100" s="12"/>
      <c r="O100" s="13">
        <v>0</v>
      </c>
      <c r="P100" s="14">
        <v>0</v>
      </c>
    </row>
    <row r="101" spans="2:16" x14ac:dyDescent="0.25">
      <c r="B101" s="8">
        <v>99</v>
      </c>
      <c r="C101" s="9"/>
      <c r="D101" s="9"/>
      <c r="E101" s="10"/>
      <c r="F101" s="11"/>
      <c r="G101" s="10"/>
      <c r="H101" s="11"/>
      <c r="I101" s="10"/>
      <c r="J101" s="11"/>
      <c r="K101" s="10"/>
      <c r="L101" s="11"/>
      <c r="M101" s="10"/>
      <c r="N101" s="12"/>
      <c r="O101" s="13">
        <v>0</v>
      </c>
      <c r="P101" s="14">
        <v>0</v>
      </c>
    </row>
    <row r="102" spans="2:16" x14ac:dyDescent="0.25">
      <c r="B102" s="8">
        <v>100</v>
      </c>
      <c r="C102" s="9"/>
      <c r="D102" s="9"/>
      <c r="E102" s="10"/>
      <c r="F102" s="11"/>
      <c r="G102" s="10"/>
      <c r="H102" s="11"/>
      <c r="I102" s="10"/>
      <c r="J102" s="11"/>
      <c r="K102" s="10"/>
      <c r="L102" s="11"/>
      <c r="M102" s="10"/>
      <c r="N102" s="12"/>
      <c r="O102" s="13">
        <v>0</v>
      </c>
      <c r="P102" s="14">
        <v>0</v>
      </c>
    </row>
    <row r="103" spans="2:16" x14ac:dyDescent="0.25">
      <c r="B103" s="8">
        <v>101</v>
      </c>
      <c r="C103" s="9"/>
      <c r="D103" s="9"/>
      <c r="E103" s="10"/>
      <c r="F103" s="11"/>
      <c r="G103" s="10"/>
      <c r="H103" s="11"/>
      <c r="I103" s="10"/>
      <c r="J103" s="11"/>
      <c r="K103" s="10"/>
      <c r="L103" s="11"/>
      <c r="M103" s="10"/>
      <c r="N103" s="12"/>
      <c r="O103" s="13">
        <v>0</v>
      </c>
      <c r="P103" s="14">
        <v>0</v>
      </c>
    </row>
    <row r="104" spans="2:16" x14ac:dyDescent="0.25">
      <c r="B104" s="8">
        <v>102</v>
      </c>
      <c r="C104" s="9"/>
      <c r="D104" s="9"/>
      <c r="E104" s="10"/>
      <c r="F104" s="11"/>
      <c r="G104" s="10"/>
      <c r="H104" s="11"/>
      <c r="I104" s="10"/>
      <c r="J104" s="11"/>
      <c r="K104" s="10"/>
      <c r="L104" s="11"/>
      <c r="M104" s="10"/>
      <c r="N104" s="12"/>
      <c r="O104" s="13">
        <v>0</v>
      </c>
      <c r="P104" s="14">
        <v>0</v>
      </c>
    </row>
    <row r="105" spans="2:16" x14ac:dyDescent="0.25">
      <c r="B105" s="8">
        <v>103</v>
      </c>
      <c r="C105" s="9"/>
      <c r="D105" s="9"/>
      <c r="E105" s="10"/>
      <c r="F105" s="11"/>
      <c r="G105" s="10"/>
      <c r="H105" s="11"/>
      <c r="I105" s="10"/>
      <c r="J105" s="11"/>
      <c r="K105" s="10"/>
      <c r="L105" s="11"/>
      <c r="M105" s="10"/>
      <c r="N105" s="12"/>
      <c r="O105" s="13">
        <v>0</v>
      </c>
      <c r="P105" s="14">
        <v>0</v>
      </c>
    </row>
    <row r="106" spans="2:16" x14ac:dyDescent="0.25">
      <c r="B106" s="8">
        <v>104</v>
      </c>
      <c r="C106" s="9"/>
      <c r="D106" s="9"/>
      <c r="E106" s="10"/>
      <c r="F106" s="11"/>
      <c r="G106" s="10"/>
      <c r="H106" s="11"/>
      <c r="I106" s="10"/>
      <c r="J106" s="11"/>
      <c r="K106" s="10"/>
      <c r="L106" s="11"/>
      <c r="M106" s="10"/>
      <c r="N106" s="12"/>
      <c r="O106" s="13">
        <v>0</v>
      </c>
      <c r="P106" s="14">
        <v>0</v>
      </c>
    </row>
    <row r="107" spans="2:16" x14ac:dyDescent="0.25">
      <c r="B107" s="8">
        <v>105</v>
      </c>
      <c r="C107" s="9"/>
      <c r="D107" s="9"/>
      <c r="E107" s="10"/>
      <c r="F107" s="11"/>
      <c r="G107" s="10"/>
      <c r="H107" s="11"/>
      <c r="I107" s="10"/>
      <c r="J107" s="11"/>
      <c r="K107" s="10"/>
      <c r="L107" s="11"/>
      <c r="M107" s="10"/>
      <c r="N107" s="12"/>
      <c r="O107" s="13">
        <v>0</v>
      </c>
      <c r="P107" s="14">
        <v>0</v>
      </c>
    </row>
    <row r="108" spans="2:16" x14ac:dyDescent="0.25">
      <c r="B108" s="8">
        <v>106</v>
      </c>
      <c r="C108" s="9"/>
      <c r="D108" s="9"/>
      <c r="E108" s="10"/>
      <c r="F108" s="11"/>
      <c r="G108" s="10"/>
      <c r="H108" s="11"/>
      <c r="I108" s="10"/>
      <c r="J108" s="11"/>
      <c r="K108" s="10"/>
      <c r="L108" s="11"/>
      <c r="M108" s="10"/>
      <c r="N108" s="12"/>
      <c r="O108" s="13">
        <v>0</v>
      </c>
      <c r="P108" s="14">
        <v>0</v>
      </c>
    </row>
    <row r="109" spans="2:16" x14ac:dyDescent="0.25">
      <c r="B109" s="8">
        <v>107</v>
      </c>
      <c r="C109" s="9"/>
      <c r="D109" s="9"/>
      <c r="E109" s="10"/>
      <c r="F109" s="11"/>
      <c r="G109" s="10"/>
      <c r="H109" s="11"/>
      <c r="I109" s="10"/>
      <c r="J109" s="11"/>
      <c r="K109" s="10"/>
      <c r="L109" s="11"/>
      <c r="M109" s="10"/>
      <c r="N109" s="12"/>
      <c r="O109" s="13">
        <v>0</v>
      </c>
      <c r="P109" s="14">
        <v>0</v>
      </c>
    </row>
    <row r="110" spans="2:16" x14ac:dyDescent="0.25">
      <c r="B110" s="8">
        <v>108</v>
      </c>
      <c r="C110" s="9"/>
      <c r="D110" s="9"/>
      <c r="E110" s="10"/>
      <c r="F110" s="11"/>
      <c r="G110" s="10"/>
      <c r="H110" s="11"/>
      <c r="I110" s="10"/>
      <c r="J110" s="11"/>
      <c r="K110" s="10"/>
      <c r="L110" s="11"/>
      <c r="M110" s="10"/>
      <c r="N110" s="12"/>
      <c r="O110" s="13">
        <v>0</v>
      </c>
      <c r="P110" s="14">
        <v>0</v>
      </c>
    </row>
    <row r="111" spans="2:16" x14ac:dyDescent="0.25">
      <c r="B111" s="8">
        <v>109</v>
      </c>
      <c r="C111" s="9"/>
      <c r="D111" s="9"/>
      <c r="E111" s="10"/>
      <c r="F111" s="11"/>
      <c r="G111" s="10"/>
      <c r="H111" s="11"/>
      <c r="I111" s="10"/>
      <c r="J111" s="11"/>
      <c r="K111" s="10"/>
      <c r="L111" s="11"/>
      <c r="M111" s="10"/>
      <c r="N111" s="12"/>
      <c r="O111" s="13">
        <v>0</v>
      </c>
      <c r="P111" s="14">
        <v>0</v>
      </c>
    </row>
    <row r="112" spans="2:16" x14ac:dyDescent="0.25">
      <c r="B112" s="8">
        <v>110</v>
      </c>
      <c r="C112" s="9"/>
      <c r="D112" s="9"/>
      <c r="E112" s="10"/>
      <c r="F112" s="11"/>
      <c r="G112" s="10"/>
      <c r="H112" s="11"/>
      <c r="I112" s="10"/>
      <c r="J112" s="11"/>
      <c r="K112" s="10"/>
      <c r="L112" s="11"/>
      <c r="M112" s="10"/>
      <c r="N112" s="12"/>
      <c r="O112" s="13">
        <v>0</v>
      </c>
      <c r="P112" s="14">
        <v>0</v>
      </c>
    </row>
    <row r="113" spans="2:16" x14ac:dyDescent="0.25">
      <c r="B113" s="8">
        <v>111</v>
      </c>
      <c r="C113" s="9"/>
      <c r="D113" s="9"/>
      <c r="E113" s="10"/>
      <c r="F113" s="11"/>
      <c r="G113" s="10"/>
      <c r="H113" s="11"/>
      <c r="I113" s="10"/>
      <c r="J113" s="11"/>
      <c r="K113" s="10"/>
      <c r="L113" s="11"/>
      <c r="M113" s="10"/>
      <c r="N113" s="12"/>
      <c r="O113" s="13">
        <v>0</v>
      </c>
      <c r="P113" s="14">
        <v>0</v>
      </c>
    </row>
    <row r="114" spans="2:16" x14ac:dyDescent="0.25">
      <c r="B114" s="8">
        <v>112</v>
      </c>
      <c r="C114" s="9"/>
      <c r="D114" s="9"/>
      <c r="E114" s="10"/>
      <c r="F114" s="11"/>
      <c r="G114" s="10"/>
      <c r="H114" s="11"/>
      <c r="I114" s="10"/>
      <c r="J114" s="11"/>
      <c r="K114" s="10"/>
      <c r="L114" s="11"/>
      <c r="M114" s="10"/>
      <c r="N114" s="12"/>
      <c r="O114" s="13">
        <v>0</v>
      </c>
      <c r="P114" s="14">
        <v>0</v>
      </c>
    </row>
    <row r="115" spans="2:16" x14ac:dyDescent="0.25">
      <c r="B115" s="8">
        <v>113</v>
      </c>
      <c r="C115" s="9"/>
      <c r="D115" s="9"/>
      <c r="E115" s="10"/>
      <c r="F115" s="11"/>
      <c r="G115" s="10"/>
      <c r="H115" s="11"/>
      <c r="I115" s="10"/>
      <c r="J115" s="11"/>
      <c r="K115" s="10"/>
      <c r="L115" s="11"/>
      <c r="M115" s="10"/>
      <c r="N115" s="12"/>
      <c r="O115" s="13">
        <v>0</v>
      </c>
      <c r="P115" s="14">
        <v>0</v>
      </c>
    </row>
    <row r="116" spans="2:16" x14ac:dyDescent="0.25">
      <c r="B116" s="8">
        <v>114</v>
      </c>
      <c r="C116" s="9"/>
      <c r="D116" s="9"/>
      <c r="E116" s="10"/>
      <c r="F116" s="11"/>
      <c r="G116" s="10"/>
      <c r="H116" s="11"/>
      <c r="I116" s="10"/>
      <c r="J116" s="11"/>
      <c r="K116" s="10"/>
      <c r="L116" s="11"/>
      <c r="M116" s="10"/>
      <c r="N116" s="12"/>
      <c r="O116" s="13">
        <v>0</v>
      </c>
      <c r="P116" s="14">
        <v>0</v>
      </c>
    </row>
    <row r="117" spans="2:16" x14ac:dyDescent="0.25">
      <c r="B117" s="8">
        <v>115</v>
      </c>
      <c r="C117" s="9"/>
      <c r="D117" s="9"/>
      <c r="E117" s="10"/>
      <c r="F117" s="11"/>
      <c r="G117" s="10"/>
      <c r="H117" s="11"/>
      <c r="I117" s="10"/>
      <c r="J117" s="11"/>
      <c r="K117" s="10"/>
      <c r="L117" s="11"/>
      <c r="M117" s="10"/>
      <c r="N117" s="12"/>
      <c r="O117" s="13">
        <v>0</v>
      </c>
      <c r="P117" s="14">
        <v>0</v>
      </c>
    </row>
    <row r="118" spans="2:16" x14ac:dyDescent="0.25">
      <c r="B118" s="8">
        <v>116</v>
      </c>
      <c r="C118" s="9"/>
      <c r="D118" s="9"/>
      <c r="E118" s="10"/>
      <c r="F118" s="11"/>
      <c r="G118" s="10"/>
      <c r="H118" s="11"/>
      <c r="I118" s="10"/>
      <c r="J118" s="11"/>
      <c r="K118" s="10"/>
      <c r="L118" s="11"/>
      <c r="M118" s="10"/>
      <c r="N118" s="12"/>
      <c r="O118" s="13">
        <v>0</v>
      </c>
      <c r="P118" s="14">
        <v>0</v>
      </c>
    </row>
    <row r="119" spans="2:16" x14ac:dyDescent="0.25">
      <c r="B119" s="8">
        <v>117</v>
      </c>
      <c r="C119" s="9"/>
      <c r="D119" s="9"/>
      <c r="E119" s="10"/>
      <c r="F119" s="11"/>
      <c r="G119" s="10"/>
      <c r="H119" s="11"/>
      <c r="I119" s="10"/>
      <c r="J119" s="11"/>
      <c r="K119" s="10"/>
      <c r="L119" s="11"/>
      <c r="M119" s="10"/>
      <c r="N119" s="12"/>
      <c r="O119" s="13">
        <v>0</v>
      </c>
      <c r="P119" s="14">
        <v>0</v>
      </c>
    </row>
    <row r="120" spans="2:16" x14ac:dyDescent="0.25">
      <c r="B120" s="8">
        <v>118</v>
      </c>
      <c r="C120" s="9"/>
      <c r="D120" s="9"/>
      <c r="E120" s="10"/>
      <c r="F120" s="11"/>
      <c r="G120" s="10"/>
      <c r="H120" s="11"/>
      <c r="I120" s="10"/>
      <c r="J120" s="11"/>
      <c r="K120" s="10"/>
      <c r="L120" s="11"/>
      <c r="M120" s="10"/>
      <c r="N120" s="12"/>
      <c r="O120" s="13">
        <v>0</v>
      </c>
      <c r="P120" s="14">
        <v>0</v>
      </c>
    </row>
    <row r="121" spans="2:16" x14ac:dyDescent="0.25">
      <c r="B121" s="8">
        <v>119</v>
      </c>
      <c r="C121" s="9"/>
      <c r="D121" s="9"/>
      <c r="E121" s="10"/>
      <c r="F121" s="11"/>
      <c r="G121" s="10"/>
      <c r="H121" s="11"/>
      <c r="I121" s="10"/>
      <c r="J121" s="11"/>
      <c r="K121" s="10"/>
      <c r="L121" s="11"/>
      <c r="M121" s="10"/>
      <c r="N121" s="12"/>
      <c r="O121" s="13">
        <v>0</v>
      </c>
      <c r="P121" s="14">
        <v>0</v>
      </c>
    </row>
    <row r="122" spans="2:16" x14ac:dyDescent="0.25">
      <c r="B122" s="8">
        <v>120</v>
      </c>
      <c r="C122" s="9"/>
      <c r="D122" s="9"/>
      <c r="E122" s="10"/>
      <c r="F122" s="11"/>
      <c r="G122" s="10"/>
      <c r="H122" s="11"/>
      <c r="I122" s="10"/>
      <c r="J122" s="11"/>
      <c r="K122" s="10"/>
      <c r="L122" s="11"/>
      <c r="M122" s="10"/>
      <c r="N122" s="12"/>
      <c r="O122" s="13">
        <v>0</v>
      </c>
      <c r="P122" s="14">
        <v>0</v>
      </c>
    </row>
    <row r="123" spans="2:16" x14ac:dyDescent="0.25">
      <c r="B123" s="8">
        <v>121</v>
      </c>
      <c r="C123" s="9"/>
      <c r="D123" s="9"/>
      <c r="E123" s="10"/>
      <c r="F123" s="11"/>
      <c r="G123" s="10"/>
      <c r="H123" s="11"/>
      <c r="I123" s="10"/>
      <c r="J123" s="11"/>
      <c r="K123" s="10"/>
      <c r="L123" s="11"/>
      <c r="M123" s="10"/>
      <c r="N123" s="12"/>
      <c r="O123" s="13">
        <v>0</v>
      </c>
      <c r="P123" s="14">
        <v>0</v>
      </c>
    </row>
    <row r="124" spans="2:16" x14ac:dyDescent="0.25">
      <c r="B124" s="8">
        <v>122</v>
      </c>
      <c r="C124" s="9"/>
      <c r="D124" s="9"/>
      <c r="E124" s="10"/>
      <c r="F124" s="11"/>
      <c r="G124" s="10"/>
      <c r="H124" s="11"/>
      <c r="I124" s="10"/>
      <c r="J124" s="11"/>
      <c r="K124" s="10"/>
      <c r="L124" s="11"/>
      <c r="M124" s="10"/>
      <c r="N124" s="12"/>
      <c r="O124" s="13">
        <v>0</v>
      </c>
      <c r="P124" s="14">
        <v>0</v>
      </c>
    </row>
    <row r="125" spans="2:16" x14ac:dyDescent="0.25">
      <c r="B125" s="8">
        <v>123</v>
      </c>
      <c r="C125" s="9"/>
      <c r="D125" s="9"/>
      <c r="E125" s="10"/>
      <c r="F125" s="11"/>
      <c r="G125" s="10"/>
      <c r="H125" s="11"/>
      <c r="I125" s="10"/>
      <c r="J125" s="11"/>
      <c r="K125" s="10"/>
      <c r="L125" s="11"/>
      <c r="M125" s="10"/>
      <c r="N125" s="12"/>
      <c r="O125" s="13">
        <v>0</v>
      </c>
      <c r="P125" s="14">
        <v>0</v>
      </c>
    </row>
    <row r="126" spans="2:16" x14ac:dyDescent="0.25">
      <c r="B126" s="8">
        <v>124</v>
      </c>
      <c r="C126" s="9"/>
      <c r="D126" s="9"/>
      <c r="E126" s="10"/>
      <c r="F126" s="11"/>
      <c r="G126" s="10"/>
      <c r="H126" s="11"/>
      <c r="I126" s="10"/>
      <c r="J126" s="11"/>
      <c r="K126" s="10"/>
      <c r="L126" s="11"/>
      <c r="M126" s="10"/>
      <c r="N126" s="12"/>
      <c r="O126" s="13">
        <v>0</v>
      </c>
      <c r="P126" s="14">
        <v>0</v>
      </c>
    </row>
    <row r="127" spans="2:16" x14ac:dyDescent="0.25">
      <c r="B127" s="8">
        <v>125</v>
      </c>
      <c r="C127" s="9"/>
      <c r="D127" s="9"/>
      <c r="E127" s="10"/>
      <c r="F127" s="11"/>
      <c r="G127" s="10"/>
      <c r="H127" s="11"/>
      <c r="I127" s="10"/>
      <c r="J127" s="11"/>
      <c r="K127" s="10"/>
      <c r="L127" s="11"/>
      <c r="M127" s="10"/>
      <c r="N127" s="12"/>
      <c r="O127" s="13">
        <v>0</v>
      </c>
      <c r="P127" s="14">
        <v>0</v>
      </c>
    </row>
    <row r="128" spans="2:16" x14ac:dyDescent="0.25">
      <c r="B128" s="8">
        <v>126</v>
      </c>
      <c r="C128" s="9"/>
      <c r="D128" s="9"/>
      <c r="E128" s="10"/>
      <c r="F128" s="11"/>
      <c r="G128" s="10"/>
      <c r="H128" s="11"/>
      <c r="I128" s="10"/>
      <c r="J128" s="11"/>
      <c r="K128" s="10"/>
      <c r="L128" s="11"/>
      <c r="M128" s="10"/>
      <c r="N128" s="12"/>
      <c r="O128" s="13">
        <v>0</v>
      </c>
      <c r="P128" s="14">
        <v>0</v>
      </c>
    </row>
    <row r="129" spans="2:16" x14ac:dyDescent="0.25">
      <c r="B129" s="8">
        <v>127</v>
      </c>
      <c r="C129" s="9"/>
      <c r="D129" s="9"/>
      <c r="E129" s="10"/>
      <c r="F129" s="11"/>
      <c r="G129" s="10"/>
      <c r="H129" s="11"/>
      <c r="I129" s="10"/>
      <c r="J129" s="11"/>
      <c r="K129" s="10"/>
      <c r="L129" s="11"/>
      <c r="M129" s="10"/>
      <c r="N129" s="12"/>
      <c r="O129" s="13">
        <v>0</v>
      </c>
      <c r="P129" s="14">
        <v>0</v>
      </c>
    </row>
    <row r="130" spans="2:16" x14ac:dyDescent="0.25">
      <c r="B130" s="8">
        <v>128</v>
      </c>
      <c r="C130" s="9"/>
      <c r="D130" s="9"/>
      <c r="E130" s="10"/>
      <c r="F130" s="11"/>
      <c r="G130" s="10"/>
      <c r="H130" s="11"/>
      <c r="I130" s="10"/>
      <c r="J130" s="11"/>
      <c r="K130" s="10"/>
      <c r="L130" s="11"/>
      <c r="M130" s="10"/>
      <c r="N130" s="12"/>
      <c r="O130" s="13">
        <v>0</v>
      </c>
      <c r="P130" s="14">
        <v>0</v>
      </c>
    </row>
    <row r="131" spans="2:16" x14ac:dyDescent="0.25">
      <c r="B131" s="8">
        <v>129</v>
      </c>
      <c r="C131" s="9"/>
      <c r="D131" s="9"/>
      <c r="E131" s="10"/>
      <c r="F131" s="11"/>
      <c r="G131" s="10"/>
      <c r="H131" s="11"/>
      <c r="I131" s="10"/>
      <c r="J131" s="11"/>
      <c r="K131" s="10"/>
      <c r="L131" s="11"/>
      <c r="M131" s="10"/>
      <c r="N131" s="12"/>
      <c r="O131" s="13">
        <v>0</v>
      </c>
      <c r="P131" s="14">
        <v>0</v>
      </c>
    </row>
    <row r="132" spans="2:16" x14ac:dyDescent="0.25">
      <c r="B132" s="8">
        <v>130</v>
      </c>
      <c r="C132" s="9"/>
      <c r="D132" s="9"/>
      <c r="E132" s="10"/>
      <c r="F132" s="11"/>
      <c r="G132" s="10"/>
      <c r="H132" s="11"/>
      <c r="I132" s="10"/>
      <c r="J132" s="11"/>
      <c r="K132" s="10"/>
      <c r="L132" s="11"/>
      <c r="M132" s="10"/>
      <c r="N132" s="12"/>
      <c r="O132" s="13">
        <v>0</v>
      </c>
      <c r="P132" s="14">
        <v>0</v>
      </c>
    </row>
    <row r="133" spans="2:16" x14ac:dyDescent="0.25">
      <c r="B133" s="8">
        <v>131</v>
      </c>
      <c r="C133" s="9"/>
      <c r="D133" s="9"/>
      <c r="E133" s="10"/>
      <c r="F133" s="11"/>
      <c r="G133" s="10"/>
      <c r="H133" s="11"/>
      <c r="I133" s="10"/>
      <c r="J133" s="11"/>
      <c r="K133" s="10"/>
      <c r="L133" s="11"/>
      <c r="M133" s="10"/>
      <c r="N133" s="12"/>
      <c r="O133" s="13">
        <v>0</v>
      </c>
      <c r="P133" s="14">
        <v>0</v>
      </c>
    </row>
    <row r="134" spans="2:16" x14ac:dyDescent="0.25">
      <c r="B134" s="8">
        <v>132</v>
      </c>
      <c r="C134" s="9"/>
      <c r="D134" s="9"/>
      <c r="E134" s="10"/>
      <c r="F134" s="11"/>
      <c r="G134" s="10"/>
      <c r="H134" s="11"/>
      <c r="I134" s="10"/>
      <c r="J134" s="11"/>
      <c r="K134" s="10"/>
      <c r="L134" s="11"/>
      <c r="M134" s="10"/>
      <c r="N134" s="12"/>
      <c r="O134" s="13">
        <v>0</v>
      </c>
      <c r="P134" s="14">
        <v>0</v>
      </c>
    </row>
    <row r="135" spans="2:16" x14ac:dyDescent="0.25">
      <c r="B135" s="8">
        <v>133</v>
      </c>
      <c r="C135" s="9"/>
      <c r="D135" s="9"/>
      <c r="E135" s="10"/>
      <c r="F135" s="11"/>
      <c r="G135" s="10"/>
      <c r="H135" s="11"/>
      <c r="I135" s="10"/>
      <c r="J135" s="11"/>
      <c r="K135" s="10"/>
      <c r="L135" s="11"/>
      <c r="M135" s="10"/>
      <c r="N135" s="12"/>
      <c r="O135" s="13">
        <v>0</v>
      </c>
      <c r="P135" s="14">
        <v>0</v>
      </c>
    </row>
    <row r="136" spans="2:16" x14ac:dyDescent="0.25">
      <c r="B136" s="8">
        <v>134</v>
      </c>
      <c r="C136" s="9"/>
      <c r="D136" s="9"/>
      <c r="E136" s="10"/>
      <c r="F136" s="11"/>
      <c r="G136" s="10"/>
      <c r="H136" s="11"/>
      <c r="I136" s="10"/>
      <c r="J136" s="11"/>
      <c r="K136" s="10"/>
      <c r="L136" s="11"/>
      <c r="M136" s="10"/>
      <c r="N136" s="12"/>
      <c r="O136" s="13">
        <v>0</v>
      </c>
      <c r="P136" s="14">
        <v>0</v>
      </c>
    </row>
    <row r="137" spans="2:16" x14ac:dyDescent="0.25">
      <c r="B137" s="8">
        <v>135</v>
      </c>
      <c r="C137" s="9"/>
      <c r="D137" s="9"/>
      <c r="E137" s="10"/>
      <c r="F137" s="11"/>
      <c r="G137" s="10"/>
      <c r="H137" s="11"/>
      <c r="I137" s="10"/>
      <c r="J137" s="11"/>
      <c r="K137" s="10"/>
      <c r="L137" s="11"/>
      <c r="M137" s="10"/>
      <c r="N137" s="12"/>
      <c r="O137" s="13">
        <v>0</v>
      </c>
      <c r="P137" s="14">
        <v>0</v>
      </c>
    </row>
    <row r="138" spans="2:16" x14ac:dyDescent="0.25">
      <c r="B138" s="8">
        <v>136</v>
      </c>
      <c r="C138" s="9"/>
      <c r="D138" s="9"/>
      <c r="E138" s="10"/>
      <c r="F138" s="11"/>
      <c r="G138" s="10"/>
      <c r="H138" s="11"/>
      <c r="I138" s="10"/>
      <c r="J138" s="11"/>
      <c r="K138" s="10"/>
      <c r="L138" s="11"/>
      <c r="M138" s="10"/>
      <c r="N138" s="12"/>
      <c r="O138" s="13">
        <v>0</v>
      </c>
      <c r="P138" s="14">
        <v>0</v>
      </c>
    </row>
    <row r="139" spans="2:16" x14ac:dyDescent="0.25">
      <c r="B139" s="8">
        <v>137</v>
      </c>
      <c r="C139" s="9"/>
      <c r="D139" s="9"/>
      <c r="E139" s="10"/>
      <c r="F139" s="11"/>
      <c r="G139" s="10"/>
      <c r="H139" s="11"/>
      <c r="I139" s="10"/>
      <c r="J139" s="11"/>
      <c r="K139" s="10"/>
      <c r="L139" s="11"/>
      <c r="M139" s="10"/>
      <c r="N139" s="12"/>
      <c r="O139" s="13">
        <v>0</v>
      </c>
      <c r="P139" s="14">
        <v>0</v>
      </c>
    </row>
    <row r="140" spans="2:16" x14ac:dyDescent="0.25">
      <c r="B140" s="8">
        <v>138</v>
      </c>
      <c r="C140" s="9"/>
      <c r="D140" s="9"/>
      <c r="E140" s="10"/>
      <c r="F140" s="11"/>
      <c r="G140" s="10"/>
      <c r="H140" s="11"/>
      <c r="I140" s="10"/>
      <c r="J140" s="11"/>
      <c r="K140" s="10"/>
      <c r="L140" s="11"/>
      <c r="M140" s="10"/>
      <c r="N140" s="12"/>
      <c r="O140" s="13">
        <v>0</v>
      </c>
      <c r="P140" s="14">
        <v>0</v>
      </c>
    </row>
    <row r="141" spans="2:16" x14ac:dyDescent="0.25">
      <c r="B141" s="8">
        <v>139</v>
      </c>
      <c r="C141" s="9"/>
      <c r="D141" s="9"/>
      <c r="E141" s="10"/>
      <c r="F141" s="11"/>
      <c r="G141" s="10"/>
      <c r="H141" s="11"/>
      <c r="I141" s="10"/>
      <c r="J141" s="11"/>
      <c r="K141" s="10"/>
      <c r="L141" s="11"/>
      <c r="M141" s="10"/>
      <c r="N141" s="12"/>
      <c r="O141" s="13">
        <v>0</v>
      </c>
      <c r="P141" s="14">
        <v>0</v>
      </c>
    </row>
    <row r="142" spans="2:16" x14ac:dyDescent="0.25">
      <c r="B142" s="8">
        <v>140</v>
      </c>
      <c r="C142" s="9"/>
      <c r="D142" s="9"/>
      <c r="E142" s="10"/>
      <c r="F142" s="11"/>
      <c r="G142" s="10"/>
      <c r="H142" s="11"/>
      <c r="I142" s="10"/>
      <c r="J142" s="11"/>
      <c r="K142" s="10"/>
      <c r="L142" s="11"/>
      <c r="M142" s="10"/>
      <c r="N142" s="12"/>
      <c r="O142" s="13">
        <v>0</v>
      </c>
      <c r="P142" s="14">
        <v>0</v>
      </c>
    </row>
    <row r="143" spans="2:16" x14ac:dyDescent="0.25">
      <c r="B143" s="8">
        <v>141</v>
      </c>
      <c r="C143" s="9"/>
      <c r="D143" s="9"/>
      <c r="E143" s="10"/>
      <c r="F143" s="11"/>
      <c r="G143" s="10"/>
      <c r="H143" s="11"/>
      <c r="I143" s="10"/>
      <c r="J143" s="11"/>
      <c r="K143" s="10"/>
      <c r="L143" s="11"/>
      <c r="M143" s="10"/>
      <c r="N143" s="12"/>
      <c r="O143" s="13">
        <v>0</v>
      </c>
      <c r="P143" s="14">
        <v>0</v>
      </c>
    </row>
    <row r="144" spans="2:16" x14ac:dyDescent="0.25">
      <c r="B144" s="8">
        <v>142</v>
      </c>
      <c r="C144" s="9"/>
      <c r="D144" s="9"/>
      <c r="E144" s="10"/>
      <c r="F144" s="11"/>
      <c r="G144" s="10"/>
      <c r="H144" s="11"/>
      <c r="I144" s="10"/>
      <c r="J144" s="11"/>
      <c r="K144" s="10"/>
      <c r="L144" s="11"/>
      <c r="M144" s="10"/>
      <c r="N144" s="12"/>
      <c r="O144" s="13">
        <v>0</v>
      </c>
      <c r="P144" s="14">
        <v>0</v>
      </c>
    </row>
    <row r="145" spans="2:16" x14ac:dyDescent="0.25">
      <c r="B145" s="8">
        <v>143</v>
      </c>
      <c r="C145" s="9"/>
      <c r="D145" s="9"/>
      <c r="E145" s="10"/>
      <c r="F145" s="11"/>
      <c r="G145" s="10"/>
      <c r="H145" s="11"/>
      <c r="I145" s="10"/>
      <c r="J145" s="11"/>
      <c r="K145" s="10"/>
      <c r="L145" s="11"/>
      <c r="M145" s="10"/>
      <c r="N145" s="12"/>
      <c r="O145" s="13">
        <v>0</v>
      </c>
      <c r="P145" s="14">
        <v>0</v>
      </c>
    </row>
    <row r="146" spans="2:16" x14ac:dyDescent="0.25">
      <c r="B146" s="8">
        <v>144</v>
      </c>
      <c r="C146" s="9"/>
      <c r="D146" s="9"/>
      <c r="E146" s="10"/>
      <c r="F146" s="11"/>
      <c r="G146" s="10"/>
      <c r="H146" s="11"/>
      <c r="I146" s="10"/>
      <c r="J146" s="11"/>
      <c r="K146" s="10"/>
      <c r="L146" s="11"/>
      <c r="M146" s="10"/>
      <c r="N146" s="12"/>
      <c r="O146" s="13">
        <v>0</v>
      </c>
      <c r="P146" s="14">
        <v>0</v>
      </c>
    </row>
    <row r="147" spans="2:16" x14ac:dyDescent="0.25">
      <c r="B147" s="8">
        <v>145</v>
      </c>
      <c r="C147" s="9"/>
      <c r="D147" s="9"/>
      <c r="E147" s="10"/>
      <c r="F147" s="11"/>
      <c r="G147" s="10"/>
      <c r="H147" s="11"/>
      <c r="I147" s="10"/>
      <c r="J147" s="11"/>
      <c r="K147" s="10"/>
      <c r="L147" s="11"/>
      <c r="M147" s="10"/>
      <c r="N147" s="12"/>
      <c r="O147" s="13">
        <v>0</v>
      </c>
      <c r="P147" s="14">
        <v>0</v>
      </c>
    </row>
    <row r="148" spans="2:16" x14ac:dyDescent="0.25">
      <c r="B148" s="8">
        <v>146</v>
      </c>
      <c r="C148" s="9"/>
      <c r="D148" s="9"/>
      <c r="E148" s="10"/>
      <c r="F148" s="11"/>
      <c r="G148" s="10"/>
      <c r="H148" s="11"/>
      <c r="I148" s="10"/>
      <c r="J148" s="11"/>
      <c r="K148" s="10"/>
      <c r="L148" s="11"/>
      <c r="M148" s="10"/>
      <c r="N148" s="12"/>
      <c r="O148" s="13">
        <v>0</v>
      </c>
      <c r="P148" s="14">
        <v>0</v>
      </c>
    </row>
    <row r="149" spans="2:16" x14ac:dyDescent="0.25">
      <c r="B149" s="8">
        <v>147</v>
      </c>
      <c r="C149" s="9"/>
      <c r="D149" s="9"/>
      <c r="E149" s="10"/>
      <c r="F149" s="11"/>
      <c r="G149" s="10"/>
      <c r="H149" s="11"/>
      <c r="I149" s="10"/>
      <c r="J149" s="11"/>
      <c r="K149" s="10"/>
      <c r="L149" s="11"/>
      <c r="M149" s="10"/>
      <c r="N149" s="12"/>
      <c r="O149" s="13">
        <v>0</v>
      </c>
      <c r="P149" s="14">
        <v>0</v>
      </c>
    </row>
    <row r="150" spans="2:16" x14ac:dyDescent="0.25">
      <c r="B150" s="8">
        <v>148</v>
      </c>
      <c r="C150" s="9"/>
      <c r="D150" s="9"/>
      <c r="E150" s="10"/>
      <c r="F150" s="11"/>
      <c r="G150" s="10"/>
      <c r="H150" s="11"/>
      <c r="I150" s="10"/>
      <c r="J150" s="11"/>
      <c r="K150" s="10"/>
      <c r="L150" s="11"/>
      <c r="M150" s="10"/>
      <c r="N150" s="12"/>
      <c r="O150" s="13">
        <v>0</v>
      </c>
      <c r="P150" s="14">
        <v>0</v>
      </c>
    </row>
    <row r="151" spans="2:16" x14ac:dyDescent="0.25">
      <c r="B151" s="8">
        <v>149</v>
      </c>
      <c r="C151" s="9"/>
      <c r="D151" s="9"/>
      <c r="E151" s="10"/>
      <c r="F151" s="11"/>
      <c r="G151" s="10"/>
      <c r="H151" s="11"/>
      <c r="I151" s="10"/>
      <c r="J151" s="11"/>
      <c r="K151" s="10"/>
      <c r="L151" s="11"/>
      <c r="M151" s="10"/>
      <c r="N151" s="12"/>
      <c r="O151" s="13">
        <v>0</v>
      </c>
      <c r="P151" s="14">
        <v>0</v>
      </c>
    </row>
    <row r="152" spans="2:16" x14ac:dyDescent="0.25">
      <c r="B152" s="8">
        <v>150</v>
      </c>
      <c r="C152" s="9"/>
      <c r="D152" s="9"/>
      <c r="E152" s="10"/>
      <c r="F152" s="11"/>
      <c r="G152" s="10"/>
      <c r="H152" s="11"/>
      <c r="I152" s="10"/>
      <c r="J152" s="11"/>
      <c r="K152" s="10"/>
      <c r="L152" s="11"/>
      <c r="M152" s="10"/>
      <c r="N152" s="12"/>
      <c r="O152" s="13">
        <v>0</v>
      </c>
      <c r="P152" s="14">
        <v>0</v>
      </c>
    </row>
    <row r="153" spans="2:16" x14ac:dyDescent="0.25">
      <c r="B153" s="8">
        <v>151</v>
      </c>
      <c r="C153" s="9"/>
      <c r="D153" s="9"/>
      <c r="E153" s="10"/>
      <c r="F153" s="11"/>
      <c r="G153" s="10"/>
      <c r="H153" s="11"/>
      <c r="I153" s="10"/>
      <c r="J153" s="11"/>
      <c r="K153" s="10"/>
      <c r="L153" s="11"/>
      <c r="M153" s="10"/>
      <c r="N153" s="12"/>
      <c r="O153" s="13">
        <v>0</v>
      </c>
      <c r="P153" s="14">
        <v>0</v>
      </c>
    </row>
    <row r="154" spans="2:16" x14ac:dyDescent="0.25">
      <c r="B154" s="8">
        <v>152</v>
      </c>
      <c r="C154" s="9"/>
      <c r="D154" s="9"/>
      <c r="E154" s="10"/>
      <c r="F154" s="11"/>
      <c r="G154" s="10"/>
      <c r="H154" s="11"/>
      <c r="I154" s="10"/>
      <c r="J154" s="11"/>
      <c r="K154" s="10"/>
      <c r="L154" s="11"/>
      <c r="M154" s="10"/>
      <c r="N154" s="12"/>
      <c r="O154" s="13">
        <v>0</v>
      </c>
      <c r="P154" s="14">
        <v>0</v>
      </c>
    </row>
    <row r="155" spans="2:16" x14ac:dyDescent="0.25">
      <c r="B155" s="8">
        <v>153</v>
      </c>
      <c r="C155" s="9"/>
      <c r="D155" s="9"/>
      <c r="E155" s="10"/>
      <c r="F155" s="11"/>
      <c r="G155" s="10"/>
      <c r="H155" s="11"/>
      <c r="I155" s="10"/>
      <c r="J155" s="11"/>
      <c r="K155" s="10"/>
      <c r="L155" s="11"/>
      <c r="M155" s="10"/>
      <c r="N155" s="12"/>
      <c r="O155" s="13">
        <v>0</v>
      </c>
      <c r="P155" s="14">
        <v>0</v>
      </c>
    </row>
    <row r="156" spans="2:16" x14ac:dyDescent="0.25">
      <c r="B156" s="8">
        <v>154</v>
      </c>
      <c r="C156" s="9"/>
      <c r="D156" s="9"/>
      <c r="E156" s="10"/>
      <c r="F156" s="11"/>
      <c r="G156" s="10"/>
      <c r="H156" s="11"/>
      <c r="I156" s="10"/>
      <c r="J156" s="11"/>
      <c r="K156" s="10"/>
      <c r="L156" s="11"/>
      <c r="M156" s="10"/>
      <c r="N156" s="12"/>
      <c r="O156" s="13">
        <v>0</v>
      </c>
      <c r="P156" s="14">
        <v>0</v>
      </c>
    </row>
    <row r="157" spans="2:16" x14ac:dyDescent="0.25">
      <c r="B157" s="8">
        <v>155</v>
      </c>
      <c r="C157" s="9"/>
      <c r="D157" s="9"/>
      <c r="E157" s="10"/>
      <c r="F157" s="11"/>
      <c r="G157" s="10"/>
      <c r="H157" s="11"/>
      <c r="I157" s="10"/>
      <c r="J157" s="11"/>
      <c r="K157" s="10"/>
      <c r="L157" s="11"/>
      <c r="M157" s="10"/>
      <c r="N157" s="12"/>
      <c r="O157" s="13">
        <v>0</v>
      </c>
      <c r="P157" s="14">
        <v>0</v>
      </c>
    </row>
    <row r="158" spans="2:16" x14ac:dyDescent="0.25">
      <c r="B158" s="8">
        <v>156</v>
      </c>
      <c r="C158" s="9"/>
      <c r="D158" s="9"/>
      <c r="E158" s="10"/>
      <c r="F158" s="11"/>
      <c r="G158" s="10"/>
      <c r="H158" s="11"/>
      <c r="I158" s="10"/>
      <c r="J158" s="11"/>
      <c r="K158" s="10"/>
      <c r="L158" s="11"/>
      <c r="M158" s="10"/>
      <c r="N158" s="12"/>
      <c r="O158" s="13">
        <v>0</v>
      </c>
      <c r="P158" s="14">
        <v>0</v>
      </c>
    </row>
    <row r="159" spans="2:16" x14ac:dyDescent="0.25">
      <c r="B159" s="8">
        <v>157</v>
      </c>
      <c r="C159" s="9"/>
      <c r="D159" s="9"/>
      <c r="E159" s="10"/>
      <c r="F159" s="11"/>
      <c r="G159" s="10"/>
      <c r="H159" s="11"/>
      <c r="I159" s="10"/>
      <c r="J159" s="11"/>
      <c r="K159" s="10"/>
      <c r="L159" s="11"/>
      <c r="M159" s="10"/>
      <c r="N159" s="12"/>
      <c r="O159" s="13">
        <v>0</v>
      </c>
      <c r="P159" s="14">
        <v>0</v>
      </c>
    </row>
    <row r="160" spans="2:16" x14ac:dyDescent="0.25">
      <c r="B160" s="8">
        <v>158</v>
      </c>
      <c r="C160" s="9"/>
      <c r="D160" s="9"/>
      <c r="E160" s="10"/>
      <c r="F160" s="11"/>
      <c r="G160" s="10"/>
      <c r="H160" s="11"/>
      <c r="I160" s="10"/>
      <c r="J160" s="11"/>
      <c r="K160" s="10"/>
      <c r="L160" s="11"/>
      <c r="M160" s="10"/>
      <c r="N160" s="12"/>
      <c r="O160" s="13">
        <v>0</v>
      </c>
      <c r="P160" s="14">
        <v>0</v>
      </c>
    </row>
    <row r="161" spans="2:16" x14ac:dyDescent="0.25">
      <c r="B161" s="8">
        <v>159</v>
      </c>
      <c r="C161" s="9"/>
      <c r="D161" s="9"/>
      <c r="E161" s="10"/>
      <c r="F161" s="11"/>
      <c r="G161" s="10"/>
      <c r="H161" s="11"/>
      <c r="I161" s="10"/>
      <c r="J161" s="11"/>
      <c r="K161" s="10"/>
      <c r="L161" s="11"/>
      <c r="M161" s="10"/>
      <c r="N161" s="12"/>
      <c r="O161" s="13">
        <v>0</v>
      </c>
      <c r="P161" s="14">
        <v>0</v>
      </c>
    </row>
    <row r="162" spans="2:16" x14ac:dyDescent="0.25">
      <c r="B162" s="8">
        <v>160</v>
      </c>
      <c r="C162" s="9"/>
      <c r="D162" s="9"/>
      <c r="E162" s="10"/>
      <c r="F162" s="11"/>
      <c r="G162" s="10"/>
      <c r="H162" s="11"/>
      <c r="I162" s="10"/>
      <c r="J162" s="11"/>
      <c r="K162" s="10"/>
      <c r="L162" s="11"/>
      <c r="M162" s="10"/>
      <c r="N162" s="12"/>
      <c r="O162" s="13">
        <v>0</v>
      </c>
      <c r="P162" s="14">
        <v>0</v>
      </c>
    </row>
    <row r="163" spans="2:16" x14ac:dyDescent="0.25">
      <c r="B163" s="8">
        <v>161</v>
      </c>
      <c r="C163" s="9"/>
      <c r="D163" s="9"/>
      <c r="E163" s="10"/>
      <c r="F163" s="11"/>
      <c r="G163" s="10"/>
      <c r="H163" s="11"/>
      <c r="I163" s="10"/>
      <c r="J163" s="11"/>
      <c r="K163" s="10"/>
      <c r="L163" s="11"/>
      <c r="M163" s="10"/>
      <c r="N163" s="12"/>
      <c r="O163" s="13">
        <v>0</v>
      </c>
      <c r="P163" s="14">
        <v>0</v>
      </c>
    </row>
    <row r="164" spans="2:16" x14ac:dyDescent="0.25">
      <c r="B164" s="8">
        <v>162</v>
      </c>
      <c r="C164" s="9"/>
      <c r="D164" s="9"/>
      <c r="E164" s="10"/>
      <c r="F164" s="11"/>
      <c r="G164" s="10"/>
      <c r="H164" s="11"/>
      <c r="I164" s="10"/>
      <c r="J164" s="11"/>
      <c r="K164" s="10"/>
      <c r="L164" s="11"/>
      <c r="M164" s="10"/>
      <c r="N164" s="12"/>
      <c r="O164" s="13">
        <v>0</v>
      </c>
      <c r="P164" s="14">
        <v>0</v>
      </c>
    </row>
    <row r="165" spans="2:16" x14ac:dyDescent="0.25">
      <c r="B165" s="8">
        <v>163</v>
      </c>
      <c r="C165" s="9"/>
      <c r="D165" s="9"/>
      <c r="E165" s="10"/>
      <c r="F165" s="11"/>
      <c r="G165" s="10"/>
      <c r="H165" s="11"/>
      <c r="I165" s="10"/>
      <c r="J165" s="11"/>
      <c r="K165" s="10"/>
      <c r="L165" s="11"/>
      <c r="M165" s="10"/>
      <c r="N165" s="12"/>
      <c r="O165" s="13">
        <v>0</v>
      </c>
      <c r="P165" s="14">
        <v>0</v>
      </c>
    </row>
    <row r="166" spans="2:16" x14ac:dyDescent="0.25">
      <c r="B166" s="8">
        <v>164</v>
      </c>
      <c r="C166" s="9"/>
      <c r="D166" s="9"/>
      <c r="E166" s="10"/>
      <c r="F166" s="11"/>
      <c r="G166" s="10"/>
      <c r="H166" s="11"/>
      <c r="I166" s="10"/>
      <c r="J166" s="11"/>
      <c r="K166" s="10"/>
      <c r="L166" s="11"/>
      <c r="M166" s="10"/>
      <c r="N166" s="12"/>
      <c r="O166" s="13">
        <v>0</v>
      </c>
      <c r="P166" s="14">
        <v>0</v>
      </c>
    </row>
    <row r="167" spans="2:16" x14ac:dyDescent="0.25">
      <c r="B167" s="8">
        <v>165</v>
      </c>
      <c r="C167" s="9"/>
      <c r="D167" s="9"/>
      <c r="E167" s="10"/>
      <c r="F167" s="11"/>
      <c r="G167" s="10"/>
      <c r="H167" s="11"/>
      <c r="I167" s="10"/>
      <c r="J167" s="11"/>
      <c r="K167" s="10"/>
      <c r="L167" s="11"/>
      <c r="M167" s="10"/>
      <c r="N167" s="12"/>
      <c r="O167" s="13">
        <v>0</v>
      </c>
      <c r="P167" s="14">
        <v>0</v>
      </c>
    </row>
    <row r="168" spans="2:16" x14ac:dyDescent="0.25">
      <c r="B168" s="8">
        <v>166</v>
      </c>
      <c r="C168" s="9"/>
      <c r="D168" s="9"/>
      <c r="E168" s="10"/>
      <c r="F168" s="11"/>
      <c r="G168" s="10"/>
      <c r="H168" s="11"/>
      <c r="I168" s="10"/>
      <c r="J168" s="11"/>
      <c r="K168" s="10"/>
      <c r="L168" s="11"/>
      <c r="M168" s="10"/>
      <c r="N168" s="12"/>
      <c r="O168" s="13">
        <v>0</v>
      </c>
      <c r="P168" s="14">
        <v>0</v>
      </c>
    </row>
    <row r="169" spans="2:16" x14ac:dyDescent="0.25">
      <c r="B169" s="8">
        <v>167</v>
      </c>
      <c r="C169" s="9"/>
      <c r="D169" s="9"/>
      <c r="E169" s="10"/>
      <c r="F169" s="11"/>
      <c r="G169" s="10"/>
      <c r="H169" s="11"/>
      <c r="I169" s="10"/>
      <c r="J169" s="11"/>
      <c r="K169" s="10"/>
      <c r="L169" s="11"/>
      <c r="M169" s="10"/>
      <c r="N169" s="12"/>
      <c r="O169" s="13">
        <v>0</v>
      </c>
      <c r="P169" s="14">
        <v>0</v>
      </c>
    </row>
    <row r="170" spans="2:16" x14ac:dyDescent="0.25">
      <c r="B170" s="8">
        <v>168</v>
      </c>
      <c r="C170" s="9"/>
      <c r="D170" s="9"/>
      <c r="E170" s="10"/>
      <c r="F170" s="11"/>
      <c r="G170" s="10"/>
      <c r="H170" s="11"/>
      <c r="I170" s="10"/>
      <c r="J170" s="11"/>
      <c r="K170" s="10"/>
      <c r="L170" s="11"/>
      <c r="M170" s="10"/>
      <c r="N170" s="12"/>
      <c r="O170" s="13">
        <v>0</v>
      </c>
      <c r="P170" s="14">
        <v>0</v>
      </c>
    </row>
    <row r="171" spans="2:16" x14ac:dyDescent="0.25">
      <c r="B171" s="8">
        <v>169</v>
      </c>
      <c r="C171" s="9"/>
      <c r="D171" s="9"/>
      <c r="E171" s="10"/>
      <c r="F171" s="11"/>
      <c r="G171" s="10"/>
      <c r="H171" s="11"/>
      <c r="I171" s="10"/>
      <c r="J171" s="11"/>
      <c r="K171" s="10"/>
      <c r="L171" s="11"/>
      <c r="M171" s="10"/>
      <c r="N171" s="12"/>
      <c r="O171" s="13">
        <v>0</v>
      </c>
      <c r="P171" s="14">
        <v>0</v>
      </c>
    </row>
    <row r="172" spans="2:16" x14ac:dyDescent="0.25">
      <c r="B172" s="8">
        <v>170</v>
      </c>
      <c r="C172" s="9"/>
      <c r="D172" s="9"/>
      <c r="E172" s="10"/>
      <c r="F172" s="11"/>
      <c r="G172" s="10"/>
      <c r="H172" s="11"/>
      <c r="I172" s="10"/>
      <c r="J172" s="11"/>
      <c r="K172" s="10"/>
      <c r="L172" s="11"/>
      <c r="M172" s="10"/>
      <c r="N172" s="12"/>
      <c r="O172" s="13">
        <v>0</v>
      </c>
      <c r="P172" s="14">
        <v>0</v>
      </c>
    </row>
    <row r="173" spans="2:16" x14ac:dyDescent="0.25">
      <c r="B173" s="8">
        <v>171</v>
      </c>
      <c r="C173" s="9"/>
      <c r="D173" s="9"/>
      <c r="E173" s="10"/>
      <c r="F173" s="11"/>
      <c r="G173" s="10"/>
      <c r="H173" s="11"/>
      <c r="I173" s="10"/>
      <c r="J173" s="11"/>
      <c r="K173" s="10"/>
      <c r="L173" s="11"/>
      <c r="M173" s="10"/>
      <c r="N173" s="12"/>
      <c r="O173" s="13">
        <v>0</v>
      </c>
      <c r="P173" s="14">
        <v>0</v>
      </c>
    </row>
    <row r="174" spans="2:16" x14ac:dyDescent="0.25">
      <c r="B174" s="8">
        <v>172</v>
      </c>
      <c r="C174" s="9"/>
      <c r="D174" s="9"/>
      <c r="E174" s="10"/>
      <c r="F174" s="11"/>
      <c r="G174" s="10"/>
      <c r="H174" s="11"/>
      <c r="I174" s="10"/>
      <c r="J174" s="11"/>
      <c r="K174" s="10"/>
      <c r="L174" s="11"/>
      <c r="M174" s="10"/>
      <c r="N174" s="12"/>
      <c r="O174" s="13">
        <v>0</v>
      </c>
      <c r="P174" s="14">
        <v>0</v>
      </c>
    </row>
    <row r="175" spans="2:16" x14ac:dyDescent="0.25">
      <c r="B175" s="8">
        <v>173</v>
      </c>
      <c r="C175" s="9"/>
      <c r="D175" s="9"/>
      <c r="E175" s="10"/>
      <c r="F175" s="11"/>
      <c r="G175" s="10"/>
      <c r="H175" s="11"/>
      <c r="I175" s="10"/>
      <c r="J175" s="11"/>
      <c r="K175" s="10"/>
      <c r="L175" s="11"/>
      <c r="M175" s="10"/>
      <c r="N175" s="12"/>
      <c r="O175" s="13">
        <v>0</v>
      </c>
      <c r="P175" s="14">
        <v>0</v>
      </c>
    </row>
    <row r="176" spans="2:16" x14ac:dyDescent="0.25">
      <c r="B176" s="8">
        <v>174</v>
      </c>
      <c r="C176" s="9"/>
      <c r="D176" s="9"/>
      <c r="E176" s="10"/>
      <c r="F176" s="11"/>
      <c r="G176" s="10"/>
      <c r="H176" s="11"/>
      <c r="I176" s="10"/>
      <c r="J176" s="11"/>
      <c r="K176" s="10"/>
      <c r="L176" s="11"/>
      <c r="M176" s="10"/>
      <c r="N176" s="12"/>
      <c r="O176" s="13">
        <v>0</v>
      </c>
      <c r="P176" s="14">
        <v>0</v>
      </c>
    </row>
    <row r="177" spans="2:16" x14ac:dyDescent="0.25">
      <c r="B177" s="8">
        <v>175</v>
      </c>
      <c r="C177" s="9"/>
      <c r="D177" s="9"/>
      <c r="E177" s="10"/>
      <c r="F177" s="11"/>
      <c r="G177" s="10"/>
      <c r="H177" s="11"/>
      <c r="I177" s="10"/>
      <c r="J177" s="11"/>
      <c r="K177" s="10"/>
      <c r="L177" s="11"/>
      <c r="M177" s="10"/>
      <c r="N177" s="12"/>
      <c r="O177" s="13">
        <v>0</v>
      </c>
      <c r="P177" s="14">
        <v>0</v>
      </c>
    </row>
    <row r="178" spans="2:16" x14ac:dyDescent="0.25">
      <c r="B178" s="8">
        <v>176</v>
      </c>
      <c r="C178" s="9"/>
      <c r="D178" s="9"/>
      <c r="E178" s="10"/>
      <c r="F178" s="11"/>
      <c r="G178" s="10"/>
      <c r="H178" s="11"/>
      <c r="I178" s="10"/>
      <c r="J178" s="11"/>
      <c r="K178" s="10"/>
      <c r="L178" s="11"/>
      <c r="M178" s="10"/>
      <c r="N178" s="12"/>
      <c r="O178" s="13">
        <v>0</v>
      </c>
      <c r="P178" s="14">
        <v>0</v>
      </c>
    </row>
    <row r="179" spans="2:16" x14ac:dyDescent="0.25">
      <c r="B179" s="8">
        <v>177</v>
      </c>
      <c r="C179" s="9"/>
      <c r="D179" s="9"/>
      <c r="E179" s="10"/>
      <c r="F179" s="11"/>
      <c r="G179" s="10"/>
      <c r="H179" s="11"/>
      <c r="I179" s="10"/>
      <c r="J179" s="11"/>
      <c r="K179" s="10"/>
      <c r="L179" s="11"/>
      <c r="M179" s="10"/>
      <c r="N179" s="12"/>
      <c r="O179" s="13">
        <v>0</v>
      </c>
      <c r="P179" s="14">
        <v>0</v>
      </c>
    </row>
    <row r="180" spans="2:16" x14ac:dyDescent="0.25">
      <c r="B180" s="8">
        <v>178</v>
      </c>
      <c r="C180" s="9"/>
      <c r="D180" s="9"/>
      <c r="E180" s="10"/>
      <c r="F180" s="11"/>
      <c r="G180" s="10"/>
      <c r="H180" s="11"/>
      <c r="I180" s="10"/>
      <c r="J180" s="11"/>
      <c r="K180" s="10"/>
      <c r="L180" s="11"/>
      <c r="M180" s="10"/>
      <c r="N180" s="12"/>
      <c r="O180" s="13">
        <v>0</v>
      </c>
      <c r="P180" s="14">
        <v>0</v>
      </c>
    </row>
    <row r="181" spans="2:16" x14ac:dyDescent="0.25">
      <c r="B181" s="8">
        <v>179</v>
      </c>
      <c r="C181" s="9"/>
      <c r="D181" s="9"/>
      <c r="E181" s="10"/>
      <c r="F181" s="11"/>
      <c r="G181" s="10"/>
      <c r="H181" s="11"/>
      <c r="I181" s="10"/>
      <c r="J181" s="11"/>
      <c r="K181" s="10"/>
      <c r="L181" s="11"/>
      <c r="M181" s="10"/>
      <c r="N181" s="12"/>
      <c r="O181" s="13">
        <v>0</v>
      </c>
      <c r="P181" s="14">
        <v>0</v>
      </c>
    </row>
    <row r="182" spans="2:16" x14ac:dyDescent="0.25">
      <c r="B182" s="8">
        <v>180</v>
      </c>
      <c r="C182" s="9"/>
      <c r="D182" s="9"/>
      <c r="E182" s="10"/>
      <c r="F182" s="11"/>
      <c r="G182" s="10"/>
      <c r="H182" s="11"/>
      <c r="I182" s="10"/>
      <c r="J182" s="11"/>
      <c r="K182" s="10"/>
      <c r="L182" s="11"/>
      <c r="M182" s="10"/>
      <c r="N182" s="12"/>
      <c r="O182" s="13">
        <v>0</v>
      </c>
      <c r="P182" s="14">
        <v>0</v>
      </c>
    </row>
    <row r="183" spans="2:16" x14ac:dyDescent="0.25">
      <c r="B183" s="8">
        <v>181</v>
      </c>
      <c r="C183" s="9"/>
      <c r="D183" s="9"/>
      <c r="E183" s="10"/>
      <c r="F183" s="11"/>
      <c r="G183" s="10"/>
      <c r="H183" s="11"/>
      <c r="I183" s="10"/>
      <c r="J183" s="11"/>
      <c r="K183" s="10"/>
      <c r="L183" s="11"/>
      <c r="M183" s="10"/>
      <c r="N183" s="12"/>
      <c r="O183" s="13">
        <v>0</v>
      </c>
      <c r="P183" s="14">
        <v>0</v>
      </c>
    </row>
    <row r="184" spans="2:16" x14ac:dyDescent="0.25">
      <c r="B184" s="8">
        <v>182</v>
      </c>
      <c r="C184" s="9"/>
      <c r="D184" s="9"/>
      <c r="E184" s="10"/>
      <c r="F184" s="11"/>
      <c r="G184" s="10"/>
      <c r="H184" s="11"/>
      <c r="I184" s="10"/>
      <c r="J184" s="11"/>
      <c r="K184" s="10"/>
      <c r="L184" s="11"/>
      <c r="M184" s="10"/>
      <c r="N184" s="12"/>
      <c r="O184" s="13">
        <v>0</v>
      </c>
      <c r="P184" s="14">
        <v>0</v>
      </c>
    </row>
    <row r="185" spans="2:16" x14ac:dyDescent="0.25">
      <c r="B185" s="8">
        <v>183</v>
      </c>
      <c r="C185" s="9"/>
      <c r="D185" s="9"/>
      <c r="E185" s="10"/>
      <c r="F185" s="11"/>
      <c r="G185" s="10"/>
      <c r="H185" s="11"/>
      <c r="I185" s="10"/>
      <c r="J185" s="11"/>
      <c r="K185" s="10"/>
      <c r="L185" s="11"/>
      <c r="M185" s="10"/>
      <c r="N185" s="12"/>
      <c r="O185" s="13">
        <v>0</v>
      </c>
      <c r="P185" s="14">
        <v>0</v>
      </c>
    </row>
    <row r="186" spans="2:16" x14ac:dyDescent="0.25">
      <c r="B186" s="8">
        <v>184</v>
      </c>
      <c r="C186" s="9"/>
      <c r="D186" s="9"/>
      <c r="E186" s="10"/>
      <c r="F186" s="11"/>
      <c r="G186" s="10"/>
      <c r="H186" s="11"/>
      <c r="I186" s="10"/>
      <c r="J186" s="11"/>
      <c r="K186" s="10"/>
      <c r="L186" s="11"/>
      <c r="M186" s="10"/>
      <c r="N186" s="12"/>
      <c r="O186" s="13">
        <v>0</v>
      </c>
      <c r="P186" s="14">
        <v>0</v>
      </c>
    </row>
    <row r="187" spans="2:16" x14ac:dyDescent="0.25">
      <c r="B187" s="8">
        <v>185</v>
      </c>
      <c r="C187" s="9"/>
      <c r="D187" s="9"/>
      <c r="E187" s="10"/>
      <c r="F187" s="11"/>
      <c r="G187" s="10"/>
      <c r="H187" s="11"/>
      <c r="I187" s="10"/>
      <c r="J187" s="11"/>
      <c r="K187" s="10"/>
      <c r="L187" s="11"/>
      <c r="M187" s="10"/>
      <c r="N187" s="12"/>
      <c r="O187" s="13">
        <v>0</v>
      </c>
      <c r="P187" s="14">
        <v>0</v>
      </c>
    </row>
    <row r="188" spans="2:16" x14ac:dyDescent="0.25">
      <c r="B188" s="8">
        <v>186</v>
      </c>
      <c r="C188" s="9"/>
      <c r="D188" s="9"/>
      <c r="E188" s="10"/>
      <c r="F188" s="11"/>
      <c r="G188" s="10"/>
      <c r="H188" s="11"/>
      <c r="I188" s="10"/>
      <c r="J188" s="11"/>
      <c r="K188" s="10"/>
      <c r="L188" s="11"/>
      <c r="M188" s="10"/>
      <c r="N188" s="12"/>
      <c r="O188" s="13">
        <v>0</v>
      </c>
      <c r="P188" s="14">
        <v>0</v>
      </c>
    </row>
    <row r="189" spans="2:16" x14ac:dyDescent="0.25">
      <c r="B189" s="8">
        <v>187</v>
      </c>
      <c r="C189" s="9"/>
      <c r="D189" s="9"/>
      <c r="E189" s="10"/>
      <c r="F189" s="11"/>
      <c r="G189" s="10"/>
      <c r="H189" s="11"/>
      <c r="I189" s="10"/>
      <c r="J189" s="11"/>
      <c r="K189" s="10"/>
      <c r="L189" s="11"/>
      <c r="M189" s="10"/>
      <c r="N189" s="12"/>
      <c r="O189" s="13">
        <v>0</v>
      </c>
      <c r="P189" s="14">
        <v>0</v>
      </c>
    </row>
    <row r="190" spans="2:16" x14ac:dyDescent="0.25">
      <c r="B190" s="8">
        <v>188</v>
      </c>
      <c r="C190" s="9"/>
      <c r="D190" s="9"/>
      <c r="E190" s="10"/>
      <c r="F190" s="11"/>
      <c r="G190" s="10"/>
      <c r="H190" s="11"/>
      <c r="I190" s="10"/>
      <c r="J190" s="11"/>
      <c r="K190" s="10"/>
      <c r="L190" s="11"/>
      <c r="M190" s="10"/>
      <c r="N190" s="12"/>
      <c r="O190" s="13">
        <v>0</v>
      </c>
      <c r="P190" s="14">
        <v>0</v>
      </c>
    </row>
    <row r="191" spans="2:16" x14ac:dyDescent="0.25">
      <c r="B191" s="8">
        <v>189</v>
      </c>
      <c r="C191" s="9"/>
      <c r="D191" s="9"/>
      <c r="E191" s="10"/>
      <c r="F191" s="11"/>
      <c r="G191" s="10"/>
      <c r="H191" s="11"/>
      <c r="I191" s="10"/>
      <c r="J191" s="11"/>
      <c r="K191" s="10"/>
      <c r="L191" s="11"/>
      <c r="M191" s="10"/>
      <c r="N191" s="12"/>
      <c r="O191" s="13">
        <v>0</v>
      </c>
      <c r="P191" s="14">
        <v>0</v>
      </c>
    </row>
    <row r="192" spans="2:16" x14ac:dyDescent="0.25">
      <c r="B192" s="8">
        <v>190</v>
      </c>
      <c r="C192" s="9"/>
      <c r="D192" s="9"/>
      <c r="E192" s="10"/>
      <c r="F192" s="11"/>
      <c r="G192" s="10"/>
      <c r="H192" s="11"/>
      <c r="I192" s="10"/>
      <c r="J192" s="11"/>
      <c r="K192" s="10"/>
      <c r="L192" s="11"/>
      <c r="M192" s="10"/>
      <c r="N192" s="12"/>
      <c r="O192" s="13">
        <v>0</v>
      </c>
      <c r="P192" s="14">
        <v>0</v>
      </c>
    </row>
    <row r="193" spans="2:16" x14ac:dyDescent="0.25">
      <c r="B193" s="8">
        <v>191</v>
      </c>
      <c r="C193" s="9"/>
      <c r="D193" s="9"/>
      <c r="E193" s="10"/>
      <c r="F193" s="11"/>
      <c r="G193" s="10"/>
      <c r="H193" s="11"/>
      <c r="I193" s="10"/>
      <c r="J193" s="11"/>
      <c r="K193" s="10"/>
      <c r="L193" s="11"/>
      <c r="M193" s="10"/>
      <c r="N193" s="12"/>
      <c r="O193" s="13">
        <v>0</v>
      </c>
      <c r="P193" s="14">
        <v>0</v>
      </c>
    </row>
    <row r="194" spans="2:16" x14ac:dyDescent="0.25">
      <c r="B194" s="8">
        <v>192</v>
      </c>
      <c r="C194" s="9"/>
      <c r="D194" s="9"/>
      <c r="E194" s="10"/>
      <c r="F194" s="11"/>
      <c r="G194" s="10"/>
      <c r="H194" s="11"/>
      <c r="I194" s="10"/>
      <c r="J194" s="11"/>
      <c r="K194" s="10"/>
      <c r="L194" s="11"/>
      <c r="M194" s="10"/>
      <c r="N194" s="12"/>
      <c r="O194" s="13">
        <v>0</v>
      </c>
      <c r="P194" s="14">
        <v>0</v>
      </c>
    </row>
    <row r="195" spans="2:16" x14ac:dyDescent="0.25">
      <c r="B195" s="8">
        <v>193</v>
      </c>
      <c r="C195" s="9"/>
      <c r="D195" s="9"/>
      <c r="E195" s="10"/>
      <c r="F195" s="11"/>
      <c r="G195" s="10"/>
      <c r="H195" s="11"/>
      <c r="I195" s="10"/>
      <c r="J195" s="11"/>
      <c r="K195" s="10"/>
      <c r="L195" s="11"/>
      <c r="M195" s="10"/>
      <c r="N195" s="12"/>
      <c r="O195" s="13">
        <v>0</v>
      </c>
      <c r="P195" s="14">
        <v>0</v>
      </c>
    </row>
    <row r="196" spans="2:16" x14ac:dyDescent="0.25">
      <c r="B196" s="8">
        <v>194</v>
      </c>
      <c r="C196" s="9"/>
      <c r="D196" s="9"/>
      <c r="E196" s="10"/>
      <c r="F196" s="11"/>
      <c r="G196" s="10"/>
      <c r="H196" s="11"/>
      <c r="I196" s="10"/>
      <c r="J196" s="11"/>
      <c r="K196" s="10"/>
      <c r="L196" s="11"/>
      <c r="M196" s="10"/>
      <c r="N196" s="12"/>
      <c r="O196" s="13">
        <v>0</v>
      </c>
      <c r="P196" s="14">
        <v>0</v>
      </c>
    </row>
    <row r="197" spans="2:16" x14ac:dyDescent="0.25">
      <c r="B197" s="8">
        <v>195</v>
      </c>
      <c r="C197" s="9"/>
      <c r="D197" s="9"/>
      <c r="E197" s="10"/>
      <c r="F197" s="11"/>
      <c r="G197" s="10"/>
      <c r="H197" s="11"/>
      <c r="I197" s="10"/>
      <c r="J197" s="11"/>
      <c r="K197" s="10"/>
      <c r="L197" s="11"/>
      <c r="M197" s="10"/>
      <c r="N197" s="12"/>
      <c r="O197" s="13">
        <v>0</v>
      </c>
      <c r="P197" s="14">
        <v>0</v>
      </c>
    </row>
    <row r="198" spans="2:16" x14ac:dyDescent="0.25">
      <c r="B198" s="8">
        <v>196</v>
      </c>
      <c r="C198" s="9"/>
      <c r="D198" s="9"/>
      <c r="E198" s="10"/>
      <c r="F198" s="11"/>
      <c r="G198" s="10"/>
      <c r="H198" s="11"/>
      <c r="I198" s="10"/>
      <c r="J198" s="11"/>
      <c r="K198" s="10"/>
      <c r="L198" s="11"/>
      <c r="M198" s="10"/>
      <c r="N198" s="12"/>
      <c r="O198" s="13">
        <v>0</v>
      </c>
      <c r="P198" s="14">
        <v>0</v>
      </c>
    </row>
    <row r="199" spans="2:16" x14ac:dyDescent="0.25">
      <c r="B199" s="8">
        <v>197</v>
      </c>
      <c r="C199" s="9"/>
      <c r="D199" s="9"/>
      <c r="E199" s="10"/>
      <c r="F199" s="11"/>
      <c r="G199" s="10"/>
      <c r="H199" s="11"/>
      <c r="I199" s="10"/>
      <c r="J199" s="11"/>
      <c r="K199" s="10"/>
      <c r="L199" s="11"/>
      <c r="M199" s="10"/>
      <c r="N199" s="12"/>
      <c r="O199" s="13">
        <v>0</v>
      </c>
      <c r="P199" s="14">
        <v>0</v>
      </c>
    </row>
    <row r="200" spans="2:16" x14ac:dyDescent="0.25">
      <c r="B200" s="8">
        <v>198</v>
      </c>
      <c r="C200" s="9"/>
      <c r="D200" s="9"/>
      <c r="E200" s="10"/>
      <c r="F200" s="11"/>
      <c r="G200" s="10"/>
      <c r="H200" s="11"/>
      <c r="I200" s="10"/>
      <c r="J200" s="11"/>
      <c r="K200" s="10"/>
      <c r="L200" s="11"/>
      <c r="M200" s="10"/>
      <c r="N200" s="12"/>
      <c r="O200" s="13">
        <v>0</v>
      </c>
      <c r="P200" s="14">
        <v>0</v>
      </c>
    </row>
    <row r="201" spans="2:16" x14ac:dyDescent="0.25">
      <c r="B201" s="8">
        <v>199</v>
      </c>
      <c r="C201" s="9"/>
      <c r="D201" s="9"/>
      <c r="E201" s="10"/>
      <c r="F201" s="11"/>
      <c r="G201" s="10"/>
      <c r="H201" s="11"/>
      <c r="I201" s="10"/>
      <c r="J201" s="11"/>
      <c r="K201" s="10"/>
      <c r="L201" s="11"/>
      <c r="M201" s="10"/>
      <c r="N201" s="12"/>
      <c r="O201" s="13">
        <v>0</v>
      </c>
      <c r="P201" s="14">
        <v>0</v>
      </c>
    </row>
    <row r="202" spans="2:16" x14ac:dyDescent="0.25">
      <c r="B202" s="8">
        <v>200</v>
      </c>
      <c r="C202" s="9"/>
      <c r="D202" s="9"/>
      <c r="E202" s="10"/>
      <c r="F202" s="11"/>
      <c r="G202" s="10"/>
      <c r="H202" s="11"/>
      <c r="I202" s="10"/>
      <c r="J202" s="11"/>
      <c r="K202" s="10"/>
      <c r="L202" s="11"/>
      <c r="M202" s="10"/>
      <c r="N202" s="12"/>
      <c r="O202" s="13">
        <v>0</v>
      </c>
      <c r="P202" s="14">
        <v>0</v>
      </c>
    </row>
    <row r="203" spans="2:16" x14ac:dyDescent="0.25">
      <c r="B203" s="8">
        <v>201</v>
      </c>
      <c r="C203" s="9"/>
      <c r="D203" s="9"/>
      <c r="E203" s="10"/>
      <c r="F203" s="11"/>
      <c r="G203" s="10"/>
      <c r="H203" s="11"/>
      <c r="I203" s="10"/>
      <c r="J203" s="11"/>
      <c r="K203" s="10"/>
      <c r="L203" s="11"/>
      <c r="M203" s="10"/>
      <c r="N203" s="12"/>
      <c r="O203" s="13">
        <v>0</v>
      </c>
      <c r="P203" s="14">
        <v>0</v>
      </c>
    </row>
    <row r="204" spans="2:16" x14ac:dyDescent="0.25">
      <c r="B204" s="8">
        <v>202</v>
      </c>
      <c r="C204" s="9"/>
      <c r="D204" s="9"/>
      <c r="E204" s="10"/>
      <c r="F204" s="11"/>
      <c r="G204" s="10"/>
      <c r="H204" s="11"/>
      <c r="I204" s="10"/>
      <c r="J204" s="11"/>
      <c r="K204" s="10"/>
      <c r="L204" s="11"/>
      <c r="M204" s="10"/>
      <c r="N204" s="12"/>
      <c r="O204" s="13">
        <v>0</v>
      </c>
      <c r="P204" s="14">
        <v>0</v>
      </c>
    </row>
    <row r="205" spans="2:16" x14ac:dyDescent="0.25">
      <c r="B205" s="8">
        <v>203</v>
      </c>
      <c r="C205" s="9"/>
      <c r="D205" s="9"/>
      <c r="E205" s="10"/>
      <c r="F205" s="11"/>
      <c r="G205" s="10"/>
      <c r="H205" s="11"/>
      <c r="I205" s="10"/>
      <c r="J205" s="11"/>
      <c r="K205" s="10"/>
      <c r="L205" s="11"/>
      <c r="M205" s="10"/>
      <c r="N205" s="12"/>
      <c r="O205" s="13">
        <v>0</v>
      </c>
      <c r="P205" s="14">
        <v>0</v>
      </c>
    </row>
    <row r="206" spans="2:16" x14ac:dyDescent="0.25">
      <c r="B206" s="8">
        <v>204</v>
      </c>
      <c r="C206" s="9"/>
      <c r="D206" s="9"/>
      <c r="E206" s="10"/>
      <c r="F206" s="11"/>
      <c r="G206" s="10"/>
      <c r="H206" s="11"/>
      <c r="I206" s="10"/>
      <c r="J206" s="11"/>
      <c r="K206" s="10"/>
      <c r="L206" s="11"/>
      <c r="M206" s="10"/>
      <c r="N206" s="12"/>
      <c r="O206" s="13">
        <v>0</v>
      </c>
      <c r="P206" s="14">
        <v>0</v>
      </c>
    </row>
    <row r="207" spans="2:16" x14ac:dyDescent="0.25">
      <c r="B207" s="8">
        <v>205</v>
      </c>
      <c r="C207" s="9"/>
      <c r="D207" s="9"/>
      <c r="E207" s="10"/>
      <c r="F207" s="11"/>
      <c r="G207" s="10"/>
      <c r="H207" s="11"/>
      <c r="I207" s="10"/>
      <c r="J207" s="11"/>
      <c r="K207" s="10"/>
      <c r="L207" s="11"/>
      <c r="M207" s="10"/>
      <c r="N207" s="12"/>
      <c r="O207" s="13">
        <v>0</v>
      </c>
      <c r="P207" s="14">
        <v>0</v>
      </c>
    </row>
    <row r="208" spans="2:16" x14ac:dyDescent="0.25">
      <c r="B208" s="8">
        <v>206</v>
      </c>
      <c r="C208" s="9"/>
      <c r="D208" s="9"/>
      <c r="E208" s="10"/>
      <c r="F208" s="11"/>
      <c r="G208" s="10"/>
      <c r="H208" s="11"/>
      <c r="I208" s="10"/>
      <c r="J208" s="11"/>
      <c r="K208" s="10"/>
      <c r="L208" s="11"/>
      <c r="M208" s="10"/>
      <c r="N208" s="12"/>
      <c r="O208" s="13">
        <v>0</v>
      </c>
      <c r="P208" s="14">
        <v>0</v>
      </c>
    </row>
    <row r="209" spans="2:16" x14ac:dyDescent="0.25">
      <c r="B209" s="8">
        <v>207</v>
      </c>
      <c r="C209" s="9"/>
      <c r="D209" s="9"/>
      <c r="E209" s="10"/>
      <c r="F209" s="11"/>
      <c r="G209" s="10"/>
      <c r="H209" s="11"/>
      <c r="I209" s="10"/>
      <c r="J209" s="11"/>
      <c r="K209" s="10"/>
      <c r="L209" s="11"/>
      <c r="M209" s="10"/>
      <c r="N209" s="12"/>
      <c r="O209" s="13">
        <v>0</v>
      </c>
      <c r="P209" s="14">
        <v>0</v>
      </c>
    </row>
    <row r="210" spans="2:16" x14ac:dyDescent="0.25">
      <c r="B210" s="8">
        <v>208</v>
      </c>
      <c r="C210" s="9"/>
      <c r="D210" s="9"/>
      <c r="E210" s="10"/>
      <c r="F210" s="11"/>
      <c r="G210" s="10"/>
      <c r="H210" s="11"/>
      <c r="I210" s="10"/>
      <c r="J210" s="11"/>
      <c r="K210" s="10"/>
      <c r="L210" s="11"/>
      <c r="M210" s="10"/>
      <c r="N210" s="12"/>
      <c r="O210" s="13">
        <v>0</v>
      </c>
      <c r="P210" s="14">
        <v>0</v>
      </c>
    </row>
    <row r="211" spans="2:16" x14ac:dyDescent="0.25">
      <c r="B211" s="8">
        <v>209</v>
      </c>
      <c r="C211" s="9"/>
      <c r="D211" s="9"/>
      <c r="E211" s="10"/>
      <c r="F211" s="11"/>
      <c r="G211" s="10"/>
      <c r="H211" s="11"/>
      <c r="I211" s="10"/>
      <c r="J211" s="11"/>
      <c r="K211" s="10"/>
      <c r="L211" s="11"/>
      <c r="M211" s="10"/>
      <c r="N211" s="12"/>
      <c r="O211" s="13">
        <v>0</v>
      </c>
      <c r="P211" s="14">
        <v>0</v>
      </c>
    </row>
    <row r="212" spans="2:16" x14ac:dyDescent="0.25">
      <c r="B212" s="8">
        <v>210</v>
      </c>
      <c r="C212" s="9"/>
      <c r="D212" s="9"/>
      <c r="E212" s="10"/>
      <c r="F212" s="11"/>
      <c r="G212" s="10"/>
      <c r="H212" s="11"/>
      <c r="I212" s="10"/>
      <c r="J212" s="11"/>
      <c r="K212" s="10"/>
      <c r="L212" s="11"/>
      <c r="M212" s="10"/>
      <c r="N212" s="12"/>
      <c r="O212" s="13">
        <v>0</v>
      </c>
      <c r="P212" s="14">
        <v>0</v>
      </c>
    </row>
    <row r="213" spans="2:16" x14ac:dyDescent="0.25">
      <c r="B213" s="8">
        <v>211</v>
      </c>
      <c r="C213" s="9"/>
      <c r="D213" s="9"/>
      <c r="E213" s="10"/>
      <c r="F213" s="11"/>
      <c r="G213" s="10"/>
      <c r="H213" s="11"/>
      <c r="I213" s="10"/>
      <c r="J213" s="11"/>
      <c r="K213" s="10"/>
      <c r="L213" s="11"/>
      <c r="M213" s="10"/>
      <c r="N213" s="12"/>
      <c r="O213" s="13">
        <v>0</v>
      </c>
      <c r="P213" s="14">
        <v>0</v>
      </c>
    </row>
    <row r="214" spans="2:16" x14ac:dyDescent="0.25">
      <c r="B214" s="8">
        <v>212</v>
      </c>
      <c r="C214" s="9"/>
      <c r="D214" s="9"/>
      <c r="E214" s="10"/>
      <c r="F214" s="11"/>
      <c r="G214" s="10"/>
      <c r="H214" s="11"/>
      <c r="I214" s="10"/>
      <c r="J214" s="11"/>
      <c r="K214" s="10"/>
      <c r="L214" s="11"/>
      <c r="M214" s="10"/>
      <c r="N214" s="12"/>
      <c r="O214" s="13">
        <v>0</v>
      </c>
      <c r="P214" s="14">
        <v>0</v>
      </c>
    </row>
    <row r="215" spans="2:16" x14ac:dyDescent="0.25">
      <c r="B215" s="8">
        <v>213</v>
      </c>
      <c r="C215" s="9"/>
      <c r="D215" s="9"/>
      <c r="E215" s="10"/>
      <c r="F215" s="11"/>
      <c r="G215" s="10"/>
      <c r="H215" s="11"/>
      <c r="I215" s="10"/>
      <c r="J215" s="11"/>
      <c r="K215" s="10"/>
      <c r="L215" s="11"/>
      <c r="M215" s="10"/>
      <c r="N215" s="12"/>
      <c r="O215" s="13">
        <v>0</v>
      </c>
      <c r="P215" s="14">
        <v>0</v>
      </c>
    </row>
    <row r="216" spans="2:16" x14ac:dyDescent="0.25">
      <c r="B216" s="8">
        <v>214</v>
      </c>
      <c r="C216" s="9"/>
      <c r="D216" s="9"/>
      <c r="E216" s="10"/>
      <c r="F216" s="11"/>
      <c r="G216" s="10"/>
      <c r="H216" s="11"/>
      <c r="I216" s="10"/>
      <c r="J216" s="11"/>
      <c r="K216" s="10"/>
      <c r="L216" s="11"/>
      <c r="M216" s="10"/>
      <c r="N216" s="12"/>
      <c r="O216" s="13">
        <v>0</v>
      </c>
      <c r="P216" s="14">
        <v>0</v>
      </c>
    </row>
    <row r="217" spans="2:16" x14ac:dyDescent="0.25">
      <c r="B217" s="8">
        <v>215</v>
      </c>
      <c r="C217" s="9"/>
      <c r="D217" s="9"/>
      <c r="E217" s="10"/>
      <c r="F217" s="11"/>
      <c r="G217" s="10"/>
      <c r="H217" s="11"/>
      <c r="I217" s="10"/>
      <c r="J217" s="11"/>
      <c r="K217" s="10"/>
      <c r="L217" s="11"/>
      <c r="M217" s="10"/>
      <c r="N217" s="12"/>
      <c r="O217" s="13">
        <v>0</v>
      </c>
      <c r="P217" s="14">
        <v>0</v>
      </c>
    </row>
    <row r="218" spans="2:16" x14ac:dyDescent="0.25">
      <c r="B218" s="8">
        <v>216</v>
      </c>
      <c r="C218" s="9"/>
      <c r="D218" s="9"/>
      <c r="E218" s="10"/>
      <c r="F218" s="11"/>
      <c r="G218" s="10"/>
      <c r="H218" s="11"/>
      <c r="I218" s="10"/>
      <c r="J218" s="11"/>
      <c r="K218" s="10"/>
      <c r="L218" s="11"/>
      <c r="M218" s="10"/>
      <c r="N218" s="12"/>
      <c r="O218" s="13">
        <v>0</v>
      </c>
      <c r="P218" s="14">
        <v>0</v>
      </c>
    </row>
    <row r="219" spans="2:16" x14ac:dyDescent="0.25">
      <c r="B219" s="8">
        <v>217</v>
      </c>
      <c r="C219" s="9"/>
      <c r="D219" s="9"/>
      <c r="E219" s="10"/>
      <c r="F219" s="11"/>
      <c r="G219" s="10"/>
      <c r="H219" s="11"/>
      <c r="I219" s="10"/>
      <c r="J219" s="11"/>
      <c r="K219" s="10"/>
      <c r="L219" s="11"/>
      <c r="M219" s="10"/>
      <c r="N219" s="12"/>
      <c r="O219" s="13">
        <v>0</v>
      </c>
      <c r="P219" s="14">
        <v>0</v>
      </c>
    </row>
    <row r="220" spans="2:16" x14ac:dyDescent="0.25">
      <c r="B220" s="8">
        <v>218</v>
      </c>
      <c r="C220" s="9"/>
      <c r="D220" s="9"/>
      <c r="E220" s="10"/>
      <c r="F220" s="11"/>
      <c r="G220" s="10"/>
      <c r="H220" s="11"/>
      <c r="I220" s="10"/>
      <c r="J220" s="11"/>
      <c r="K220" s="10"/>
      <c r="L220" s="11"/>
      <c r="M220" s="10"/>
      <c r="N220" s="12"/>
      <c r="O220" s="13">
        <v>0</v>
      </c>
      <c r="P220" s="14">
        <v>0</v>
      </c>
    </row>
    <row r="221" spans="2:16" x14ac:dyDescent="0.25">
      <c r="B221" s="8">
        <v>219</v>
      </c>
      <c r="C221" s="9"/>
      <c r="D221" s="9"/>
      <c r="E221" s="10"/>
      <c r="F221" s="11"/>
      <c r="G221" s="10"/>
      <c r="H221" s="11"/>
      <c r="I221" s="10"/>
      <c r="J221" s="11"/>
      <c r="K221" s="10"/>
      <c r="L221" s="11"/>
      <c r="M221" s="10"/>
      <c r="N221" s="12"/>
      <c r="O221" s="13">
        <v>0</v>
      </c>
      <c r="P221" s="14">
        <v>0</v>
      </c>
    </row>
    <row r="222" spans="2:16" x14ac:dyDescent="0.25">
      <c r="B222" s="8">
        <v>220</v>
      </c>
      <c r="C222" s="9"/>
      <c r="D222" s="9"/>
      <c r="E222" s="10"/>
      <c r="F222" s="11"/>
      <c r="G222" s="10"/>
      <c r="H222" s="11"/>
      <c r="I222" s="10"/>
      <c r="J222" s="11"/>
      <c r="K222" s="10"/>
      <c r="L222" s="11"/>
      <c r="M222" s="10"/>
      <c r="N222" s="12"/>
      <c r="O222" s="13">
        <v>0</v>
      </c>
      <c r="P222" s="14">
        <v>0</v>
      </c>
    </row>
    <row r="223" spans="2:16" x14ac:dyDescent="0.25">
      <c r="B223" s="8">
        <v>221</v>
      </c>
      <c r="C223" s="9"/>
      <c r="D223" s="9"/>
      <c r="E223" s="10"/>
      <c r="F223" s="11"/>
      <c r="G223" s="10"/>
      <c r="H223" s="11"/>
      <c r="I223" s="10"/>
      <c r="J223" s="11"/>
      <c r="K223" s="10"/>
      <c r="L223" s="11"/>
      <c r="M223" s="10"/>
      <c r="N223" s="12"/>
      <c r="O223" s="13">
        <v>0</v>
      </c>
      <c r="P223" s="14">
        <v>0</v>
      </c>
    </row>
    <row r="224" spans="2:16" x14ac:dyDescent="0.25">
      <c r="B224" s="8">
        <v>222</v>
      </c>
      <c r="C224" s="9"/>
      <c r="D224" s="9"/>
      <c r="E224" s="10"/>
      <c r="F224" s="11"/>
      <c r="G224" s="10"/>
      <c r="H224" s="11"/>
      <c r="I224" s="10"/>
      <c r="J224" s="11"/>
      <c r="K224" s="10"/>
      <c r="L224" s="11"/>
      <c r="M224" s="10"/>
      <c r="N224" s="12"/>
      <c r="O224" s="13">
        <v>0</v>
      </c>
      <c r="P224" s="14">
        <v>0</v>
      </c>
    </row>
    <row r="225" spans="2:16" x14ac:dyDescent="0.25">
      <c r="B225" s="8">
        <v>223</v>
      </c>
      <c r="C225" s="9"/>
      <c r="D225" s="9"/>
      <c r="E225" s="10"/>
      <c r="F225" s="11"/>
      <c r="G225" s="10"/>
      <c r="H225" s="11"/>
      <c r="I225" s="10"/>
      <c r="J225" s="11"/>
      <c r="K225" s="10"/>
      <c r="L225" s="11"/>
      <c r="M225" s="10"/>
      <c r="N225" s="12"/>
      <c r="O225" s="13">
        <v>0</v>
      </c>
      <c r="P225" s="14">
        <v>0</v>
      </c>
    </row>
    <row r="226" spans="2:16" x14ac:dyDescent="0.25">
      <c r="B226" s="8">
        <v>224</v>
      </c>
      <c r="C226" s="9"/>
      <c r="D226" s="9"/>
      <c r="E226" s="10"/>
      <c r="F226" s="11"/>
      <c r="G226" s="10"/>
      <c r="H226" s="11"/>
      <c r="I226" s="10"/>
      <c r="J226" s="11"/>
      <c r="K226" s="10"/>
      <c r="L226" s="11"/>
      <c r="M226" s="10"/>
      <c r="N226" s="12"/>
      <c r="O226" s="13">
        <v>0</v>
      </c>
      <c r="P226" s="14">
        <v>0</v>
      </c>
    </row>
    <row r="227" spans="2:16" x14ac:dyDescent="0.25">
      <c r="B227" s="8">
        <v>225</v>
      </c>
      <c r="C227" s="9"/>
      <c r="D227" s="9"/>
      <c r="E227" s="10"/>
      <c r="F227" s="11"/>
      <c r="G227" s="10"/>
      <c r="H227" s="11"/>
      <c r="I227" s="10"/>
      <c r="J227" s="11"/>
      <c r="K227" s="10"/>
      <c r="L227" s="11"/>
      <c r="M227" s="10"/>
      <c r="N227" s="12"/>
      <c r="O227" s="13">
        <v>0</v>
      </c>
      <c r="P227" s="14">
        <v>0</v>
      </c>
    </row>
    <row r="228" spans="2:16" x14ac:dyDescent="0.25">
      <c r="B228" s="8">
        <v>226</v>
      </c>
      <c r="C228" s="9"/>
      <c r="D228" s="9"/>
      <c r="E228" s="10"/>
      <c r="F228" s="11"/>
      <c r="G228" s="10"/>
      <c r="H228" s="11"/>
      <c r="I228" s="10"/>
      <c r="J228" s="11"/>
      <c r="K228" s="10"/>
      <c r="L228" s="11"/>
      <c r="M228" s="10"/>
      <c r="N228" s="12"/>
      <c r="O228" s="13">
        <v>0</v>
      </c>
      <c r="P228" s="14">
        <v>0</v>
      </c>
    </row>
    <row r="229" spans="2:16" x14ac:dyDescent="0.25">
      <c r="B229" s="8">
        <v>227</v>
      </c>
      <c r="C229" s="9"/>
      <c r="D229" s="9"/>
      <c r="E229" s="10"/>
      <c r="F229" s="11"/>
      <c r="G229" s="10"/>
      <c r="H229" s="11"/>
      <c r="I229" s="10"/>
      <c r="J229" s="11"/>
      <c r="K229" s="10"/>
      <c r="L229" s="11"/>
      <c r="M229" s="10"/>
      <c r="N229" s="12"/>
      <c r="O229" s="13">
        <v>0</v>
      </c>
      <c r="P229" s="14">
        <v>0</v>
      </c>
    </row>
    <row r="230" spans="2:16" x14ac:dyDescent="0.25">
      <c r="B230" s="8">
        <v>228</v>
      </c>
      <c r="C230" s="9"/>
      <c r="D230" s="9"/>
      <c r="E230" s="10"/>
      <c r="F230" s="11"/>
      <c r="G230" s="10"/>
      <c r="H230" s="11"/>
      <c r="I230" s="10"/>
      <c r="J230" s="11"/>
      <c r="K230" s="10"/>
      <c r="L230" s="11"/>
      <c r="M230" s="10"/>
      <c r="N230" s="12"/>
      <c r="O230" s="13">
        <v>0</v>
      </c>
      <c r="P230" s="14">
        <v>0</v>
      </c>
    </row>
    <row r="231" spans="2:16" x14ac:dyDescent="0.25">
      <c r="B231" s="8">
        <v>229</v>
      </c>
      <c r="C231" s="9"/>
      <c r="D231" s="9"/>
      <c r="E231" s="10"/>
      <c r="F231" s="11"/>
      <c r="G231" s="10"/>
      <c r="H231" s="11"/>
      <c r="I231" s="10"/>
      <c r="J231" s="11"/>
      <c r="K231" s="10"/>
      <c r="L231" s="11"/>
      <c r="M231" s="10"/>
      <c r="N231" s="12"/>
      <c r="O231" s="13">
        <v>0</v>
      </c>
      <c r="P231" s="14">
        <v>0</v>
      </c>
    </row>
    <row r="232" spans="2:16" x14ac:dyDescent="0.25">
      <c r="B232" s="8">
        <v>230</v>
      </c>
      <c r="C232" s="9"/>
      <c r="D232" s="9"/>
      <c r="E232" s="10"/>
      <c r="F232" s="11"/>
      <c r="G232" s="10"/>
      <c r="H232" s="11"/>
      <c r="I232" s="10"/>
      <c r="J232" s="11"/>
      <c r="K232" s="10"/>
      <c r="L232" s="11"/>
      <c r="M232" s="10"/>
      <c r="N232" s="12"/>
      <c r="O232" s="13">
        <v>0</v>
      </c>
      <c r="P232" s="14">
        <v>0</v>
      </c>
    </row>
    <row r="233" spans="2:16" x14ac:dyDescent="0.25">
      <c r="B233" s="8">
        <v>231</v>
      </c>
      <c r="C233" s="9"/>
      <c r="D233" s="9"/>
      <c r="E233" s="10"/>
      <c r="F233" s="11"/>
      <c r="G233" s="10"/>
      <c r="H233" s="11"/>
      <c r="I233" s="10"/>
      <c r="J233" s="11"/>
      <c r="K233" s="10"/>
      <c r="L233" s="11"/>
      <c r="M233" s="10"/>
      <c r="N233" s="12"/>
      <c r="O233" s="13">
        <v>0</v>
      </c>
      <c r="P233" s="14">
        <v>0</v>
      </c>
    </row>
    <row r="234" spans="2:16" x14ac:dyDescent="0.25">
      <c r="B234" s="8">
        <v>232</v>
      </c>
      <c r="C234" s="9"/>
      <c r="D234" s="9"/>
      <c r="E234" s="10"/>
      <c r="F234" s="11"/>
      <c r="G234" s="10"/>
      <c r="H234" s="11"/>
      <c r="I234" s="10"/>
      <c r="J234" s="11"/>
      <c r="K234" s="10"/>
      <c r="L234" s="11"/>
      <c r="M234" s="10"/>
      <c r="N234" s="12"/>
      <c r="O234" s="13">
        <v>0</v>
      </c>
      <c r="P234" s="14">
        <v>0</v>
      </c>
    </row>
    <row r="235" spans="2:16" x14ac:dyDescent="0.25">
      <c r="B235" s="8">
        <v>233</v>
      </c>
      <c r="C235" s="9"/>
      <c r="D235" s="9"/>
      <c r="E235" s="10"/>
      <c r="F235" s="11"/>
      <c r="G235" s="10"/>
      <c r="H235" s="11"/>
      <c r="I235" s="10"/>
      <c r="J235" s="11"/>
      <c r="K235" s="10"/>
      <c r="L235" s="11"/>
      <c r="M235" s="10"/>
      <c r="N235" s="12"/>
      <c r="O235" s="13">
        <v>0</v>
      </c>
      <c r="P235" s="14">
        <v>0</v>
      </c>
    </row>
    <row r="236" spans="2:16" x14ac:dyDescent="0.25">
      <c r="B236" s="8">
        <v>234</v>
      </c>
      <c r="C236" s="9"/>
      <c r="D236" s="9"/>
      <c r="E236" s="10"/>
      <c r="F236" s="11"/>
      <c r="G236" s="10"/>
      <c r="H236" s="11"/>
      <c r="I236" s="10"/>
      <c r="J236" s="11"/>
      <c r="K236" s="10"/>
      <c r="L236" s="11"/>
      <c r="M236" s="10"/>
      <c r="N236" s="12"/>
      <c r="O236" s="13">
        <v>0</v>
      </c>
      <c r="P236" s="14">
        <v>0</v>
      </c>
    </row>
    <row r="237" spans="2:16" x14ac:dyDescent="0.25">
      <c r="B237" s="8">
        <v>235</v>
      </c>
      <c r="C237" s="9"/>
      <c r="D237" s="9"/>
      <c r="E237" s="10"/>
      <c r="F237" s="11"/>
      <c r="G237" s="10"/>
      <c r="H237" s="11"/>
      <c r="I237" s="10"/>
      <c r="J237" s="11"/>
      <c r="K237" s="10"/>
      <c r="L237" s="11"/>
      <c r="M237" s="10"/>
      <c r="N237" s="12"/>
      <c r="O237" s="13">
        <v>0</v>
      </c>
      <c r="P237" s="14">
        <v>0</v>
      </c>
    </row>
    <row r="238" spans="2:16" x14ac:dyDescent="0.25">
      <c r="B238" s="8">
        <v>236</v>
      </c>
      <c r="C238" s="9"/>
      <c r="D238" s="9"/>
      <c r="E238" s="10"/>
      <c r="F238" s="11"/>
      <c r="G238" s="10"/>
      <c r="H238" s="11"/>
      <c r="I238" s="10"/>
      <c r="J238" s="11"/>
      <c r="K238" s="10"/>
      <c r="L238" s="11"/>
      <c r="M238" s="10"/>
      <c r="N238" s="12"/>
      <c r="O238" s="13">
        <v>0</v>
      </c>
      <c r="P238" s="14">
        <v>0</v>
      </c>
    </row>
    <row r="239" spans="2:16" x14ac:dyDescent="0.25">
      <c r="B239" s="8">
        <v>237</v>
      </c>
      <c r="C239" s="9"/>
      <c r="D239" s="9"/>
      <c r="E239" s="10"/>
      <c r="F239" s="11"/>
      <c r="G239" s="10"/>
      <c r="H239" s="11"/>
      <c r="I239" s="10"/>
      <c r="J239" s="11"/>
      <c r="K239" s="10"/>
      <c r="L239" s="11"/>
      <c r="M239" s="10"/>
      <c r="N239" s="12"/>
      <c r="O239" s="13">
        <v>0</v>
      </c>
      <c r="P239" s="14">
        <v>0</v>
      </c>
    </row>
    <row r="240" spans="2:16" x14ac:dyDescent="0.25">
      <c r="B240" s="8">
        <v>238</v>
      </c>
      <c r="C240" s="9"/>
      <c r="D240" s="9"/>
      <c r="E240" s="10"/>
      <c r="F240" s="11"/>
      <c r="G240" s="10"/>
      <c r="H240" s="11"/>
      <c r="I240" s="10"/>
      <c r="J240" s="11"/>
      <c r="K240" s="10"/>
      <c r="L240" s="11"/>
      <c r="M240" s="10"/>
      <c r="N240" s="12"/>
      <c r="O240" s="13">
        <v>0</v>
      </c>
      <c r="P240" s="14">
        <v>0</v>
      </c>
    </row>
    <row r="241" spans="2:16" x14ac:dyDescent="0.25">
      <c r="B241" s="8">
        <v>239</v>
      </c>
      <c r="C241" s="9"/>
      <c r="D241" s="9"/>
      <c r="E241" s="10"/>
      <c r="F241" s="11"/>
      <c r="G241" s="10"/>
      <c r="H241" s="11"/>
      <c r="I241" s="10"/>
      <c r="J241" s="11"/>
      <c r="K241" s="10"/>
      <c r="L241" s="11"/>
      <c r="M241" s="10"/>
      <c r="N241" s="12"/>
      <c r="O241" s="13">
        <v>0</v>
      </c>
      <c r="P241" s="14">
        <v>0</v>
      </c>
    </row>
    <row r="242" spans="2:16" x14ac:dyDescent="0.25">
      <c r="B242" s="8">
        <v>240</v>
      </c>
      <c r="C242" s="9"/>
      <c r="D242" s="9"/>
      <c r="E242" s="10"/>
      <c r="F242" s="11"/>
      <c r="G242" s="10"/>
      <c r="H242" s="11"/>
      <c r="I242" s="10"/>
      <c r="J242" s="11"/>
      <c r="K242" s="10"/>
      <c r="L242" s="11"/>
      <c r="M242" s="10"/>
      <c r="N242" s="12"/>
      <c r="O242" s="13">
        <v>0</v>
      </c>
      <c r="P242" s="14">
        <v>0</v>
      </c>
    </row>
    <row r="243" spans="2:16" x14ac:dyDescent="0.25">
      <c r="B243" s="8">
        <v>241</v>
      </c>
      <c r="C243" s="9"/>
      <c r="D243" s="9"/>
      <c r="E243" s="10"/>
      <c r="F243" s="11"/>
      <c r="G243" s="10"/>
      <c r="H243" s="11"/>
      <c r="I243" s="10"/>
      <c r="J243" s="11"/>
      <c r="K243" s="10"/>
      <c r="L243" s="11"/>
      <c r="M243" s="10"/>
      <c r="N243" s="12"/>
      <c r="O243" s="13">
        <v>0</v>
      </c>
      <c r="P243" s="14">
        <v>0</v>
      </c>
    </row>
    <row r="244" spans="2:16" x14ac:dyDescent="0.25">
      <c r="B244" s="8">
        <v>242</v>
      </c>
      <c r="C244" s="9"/>
      <c r="D244" s="9"/>
      <c r="E244" s="10"/>
      <c r="F244" s="11"/>
      <c r="G244" s="10"/>
      <c r="H244" s="11"/>
      <c r="I244" s="10"/>
      <c r="J244" s="11"/>
      <c r="K244" s="10"/>
      <c r="L244" s="11"/>
      <c r="M244" s="10"/>
      <c r="N244" s="12"/>
      <c r="O244" s="13">
        <v>0</v>
      </c>
      <c r="P244" s="14">
        <v>0</v>
      </c>
    </row>
    <row r="245" spans="2:16" x14ac:dyDescent="0.25">
      <c r="B245" s="8">
        <v>243</v>
      </c>
      <c r="C245" s="9"/>
      <c r="D245" s="9"/>
      <c r="E245" s="10"/>
      <c r="F245" s="11"/>
      <c r="G245" s="10"/>
      <c r="H245" s="11"/>
      <c r="I245" s="10"/>
      <c r="J245" s="11"/>
      <c r="K245" s="10"/>
      <c r="L245" s="11"/>
      <c r="M245" s="10"/>
      <c r="N245" s="12"/>
      <c r="O245" s="13">
        <v>0</v>
      </c>
      <c r="P245" s="14">
        <v>0</v>
      </c>
    </row>
    <row r="246" spans="2:16" x14ac:dyDescent="0.25">
      <c r="B246" s="8">
        <v>244</v>
      </c>
      <c r="C246" s="9"/>
      <c r="D246" s="9"/>
      <c r="E246" s="10"/>
      <c r="F246" s="11"/>
      <c r="G246" s="10"/>
      <c r="H246" s="11"/>
      <c r="I246" s="10"/>
      <c r="J246" s="11"/>
      <c r="K246" s="10"/>
      <c r="L246" s="11"/>
      <c r="M246" s="10"/>
      <c r="N246" s="12"/>
      <c r="O246" s="13">
        <v>0</v>
      </c>
      <c r="P246" s="14">
        <v>0</v>
      </c>
    </row>
    <row r="247" spans="2:16" x14ac:dyDescent="0.25">
      <c r="B247" s="8">
        <v>245</v>
      </c>
      <c r="C247" s="9"/>
      <c r="D247" s="9"/>
      <c r="E247" s="10"/>
      <c r="F247" s="11"/>
      <c r="G247" s="10"/>
      <c r="H247" s="11"/>
      <c r="I247" s="10"/>
      <c r="J247" s="11"/>
      <c r="K247" s="10"/>
      <c r="L247" s="11"/>
      <c r="M247" s="10"/>
      <c r="N247" s="12"/>
      <c r="O247" s="13">
        <v>0</v>
      </c>
      <c r="P247" s="14">
        <v>0</v>
      </c>
    </row>
    <row r="248" spans="2:16" x14ac:dyDescent="0.25">
      <c r="B248" s="8">
        <v>246</v>
      </c>
      <c r="C248" s="9"/>
      <c r="D248" s="9"/>
      <c r="E248" s="10"/>
      <c r="F248" s="11"/>
      <c r="G248" s="10"/>
      <c r="H248" s="11"/>
      <c r="I248" s="10"/>
      <c r="J248" s="11"/>
      <c r="K248" s="10"/>
      <c r="L248" s="11"/>
      <c r="M248" s="10"/>
      <c r="N248" s="12"/>
      <c r="O248" s="13">
        <v>0</v>
      </c>
      <c r="P248" s="14">
        <v>0</v>
      </c>
    </row>
    <row r="249" spans="2:16" x14ac:dyDescent="0.25">
      <c r="B249" s="8">
        <v>247</v>
      </c>
      <c r="C249" s="9"/>
      <c r="D249" s="9"/>
      <c r="E249" s="10"/>
      <c r="F249" s="11"/>
      <c r="G249" s="10"/>
      <c r="H249" s="11"/>
      <c r="I249" s="10"/>
      <c r="J249" s="11"/>
      <c r="K249" s="10"/>
      <c r="L249" s="11"/>
      <c r="M249" s="10"/>
      <c r="N249" s="12"/>
      <c r="O249" s="13">
        <v>0</v>
      </c>
      <c r="P249" s="14">
        <v>0</v>
      </c>
    </row>
    <row r="250" spans="2:16" x14ac:dyDescent="0.25">
      <c r="B250" s="8">
        <v>248</v>
      </c>
      <c r="C250" s="9"/>
      <c r="D250" s="9"/>
      <c r="E250" s="10"/>
      <c r="F250" s="11"/>
      <c r="G250" s="10"/>
      <c r="H250" s="11"/>
      <c r="I250" s="10"/>
      <c r="J250" s="11"/>
      <c r="K250" s="10"/>
      <c r="L250" s="11"/>
      <c r="M250" s="10"/>
      <c r="N250" s="12"/>
      <c r="O250" s="13">
        <v>0</v>
      </c>
      <c r="P250" s="14">
        <v>0</v>
      </c>
    </row>
    <row r="251" spans="2:16" x14ac:dyDescent="0.25">
      <c r="B251" s="8">
        <v>249</v>
      </c>
      <c r="C251" s="9"/>
      <c r="D251" s="9"/>
      <c r="E251" s="10"/>
      <c r="F251" s="11"/>
      <c r="G251" s="10"/>
      <c r="H251" s="11"/>
      <c r="I251" s="10"/>
      <c r="J251" s="11"/>
      <c r="K251" s="10"/>
      <c r="L251" s="11"/>
      <c r="M251" s="10"/>
      <c r="N251" s="12"/>
      <c r="O251" s="13">
        <v>0</v>
      </c>
      <c r="P251" s="14">
        <v>0</v>
      </c>
    </row>
    <row r="252" spans="2:16" x14ac:dyDescent="0.25">
      <c r="B252" s="8">
        <v>250</v>
      </c>
      <c r="C252" s="9"/>
      <c r="D252" s="9"/>
      <c r="E252" s="10"/>
      <c r="F252" s="11"/>
      <c r="G252" s="10"/>
      <c r="H252" s="11"/>
      <c r="I252" s="10"/>
      <c r="J252" s="11"/>
      <c r="K252" s="10"/>
      <c r="L252" s="11"/>
      <c r="M252" s="10"/>
      <c r="N252" s="12"/>
      <c r="O252" s="13">
        <v>0</v>
      </c>
      <c r="P252" s="14">
        <v>0</v>
      </c>
    </row>
    <row r="253" spans="2:16" x14ac:dyDescent="0.25">
      <c r="B253" s="8">
        <v>251</v>
      </c>
      <c r="C253" s="9"/>
      <c r="D253" s="9"/>
      <c r="E253" s="10"/>
      <c r="F253" s="11"/>
      <c r="G253" s="10"/>
      <c r="H253" s="11"/>
      <c r="I253" s="10"/>
      <c r="J253" s="11"/>
      <c r="K253" s="10"/>
      <c r="L253" s="11"/>
      <c r="M253" s="10"/>
      <c r="N253" s="12"/>
      <c r="O253" s="13">
        <v>0</v>
      </c>
      <c r="P253" s="14">
        <v>0</v>
      </c>
    </row>
    <row r="254" spans="2:16" x14ac:dyDescent="0.25">
      <c r="B254" s="8">
        <v>252</v>
      </c>
      <c r="C254" s="9"/>
      <c r="D254" s="9"/>
      <c r="E254" s="10"/>
      <c r="F254" s="11"/>
      <c r="G254" s="10"/>
      <c r="H254" s="11"/>
      <c r="I254" s="10"/>
      <c r="J254" s="11"/>
      <c r="K254" s="10"/>
      <c r="L254" s="11"/>
      <c r="M254" s="10"/>
      <c r="N254" s="12"/>
      <c r="O254" s="13">
        <v>0</v>
      </c>
      <c r="P254" s="14">
        <v>0</v>
      </c>
    </row>
    <row r="255" spans="2:16" x14ac:dyDescent="0.25">
      <c r="B255" s="8">
        <v>253</v>
      </c>
      <c r="C255" s="9"/>
      <c r="D255" s="9"/>
      <c r="E255" s="10"/>
      <c r="F255" s="11"/>
      <c r="G255" s="10"/>
      <c r="H255" s="11"/>
      <c r="I255" s="10"/>
      <c r="J255" s="11"/>
      <c r="K255" s="10"/>
      <c r="L255" s="11"/>
      <c r="M255" s="10"/>
      <c r="N255" s="12"/>
      <c r="O255" s="13">
        <v>0</v>
      </c>
      <c r="P255" s="14">
        <v>0</v>
      </c>
    </row>
    <row r="256" spans="2:16" x14ac:dyDescent="0.25">
      <c r="B256" s="8">
        <v>254</v>
      </c>
      <c r="C256" s="9"/>
      <c r="D256" s="9"/>
      <c r="E256" s="10"/>
      <c r="F256" s="11"/>
      <c r="G256" s="10"/>
      <c r="H256" s="11"/>
      <c r="I256" s="10"/>
      <c r="J256" s="11"/>
      <c r="K256" s="10"/>
      <c r="L256" s="11"/>
      <c r="M256" s="10"/>
      <c r="N256" s="12"/>
      <c r="O256" s="13">
        <v>0</v>
      </c>
      <c r="P256" s="14">
        <v>0</v>
      </c>
    </row>
    <row r="257" spans="2:16" x14ac:dyDescent="0.25">
      <c r="B257" s="8">
        <v>255</v>
      </c>
      <c r="C257" s="9"/>
      <c r="D257" s="9"/>
      <c r="E257" s="10"/>
      <c r="F257" s="11"/>
      <c r="G257" s="10"/>
      <c r="H257" s="11"/>
      <c r="I257" s="10"/>
      <c r="J257" s="11"/>
      <c r="K257" s="10"/>
      <c r="L257" s="11"/>
      <c r="M257" s="10"/>
      <c r="N257" s="12"/>
      <c r="O257" s="13">
        <v>0</v>
      </c>
      <c r="P257" s="14">
        <v>0</v>
      </c>
    </row>
    <row r="258" spans="2:16" x14ac:dyDescent="0.25">
      <c r="B258" s="8">
        <v>256</v>
      </c>
      <c r="C258" s="9"/>
      <c r="D258" s="9"/>
      <c r="E258" s="10"/>
      <c r="F258" s="11"/>
      <c r="G258" s="10"/>
      <c r="H258" s="11"/>
      <c r="I258" s="10"/>
      <c r="J258" s="11"/>
      <c r="K258" s="10"/>
      <c r="L258" s="11"/>
      <c r="M258" s="10"/>
      <c r="N258" s="12"/>
      <c r="O258" s="13">
        <v>0</v>
      </c>
      <c r="P258" s="14">
        <v>0</v>
      </c>
    </row>
    <row r="259" spans="2:16" x14ac:dyDescent="0.25">
      <c r="B259" s="8">
        <v>257</v>
      </c>
      <c r="C259" s="9"/>
      <c r="D259" s="9"/>
      <c r="E259" s="10"/>
      <c r="F259" s="11"/>
      <c r="G259" s="10"/>
      <c r="H259" s="11"/>
      <c r="I259" s="10"/>
      <c r="J259" s="11"/>
      <c r="K259" s="10"/>
      <c r="L259" s="11"/>
      <c r="M259" s="10"/>
      <c r="N259" s="12"/>
      <c r="O259" s="13">
        <v>0</v>
      </c>
      <c r="P259" s="14">
        <v>0</v>
      </c>
    </row>
    <row r="260" spans="2:16" x14ac:dyDescent="0.25">
      <c r="B260" s="8">
        <v>258</v>
      </c>
      <c r="C260" s="9"/>
      <c r="D260" s="9"/>
      <c r="E260" s="10"/>
      <c r="F260" s="11"/>
      <c r="G260" s="10"/>
      <c r="H260" s="11"/>
      <c r="I260" s="10"/>
      <c r="J260" s="11"/>
      <c r="K260" s="10"/>
      <c r="L260" s="11"/>
      <c r="M260" s="10"/>
      <c r="N260" s="12"/>
      <c r="O260" s="13">
        <v>0</v>
      </c>
      <c r="P260" s="14">
        <v>0</v>
      </c>
    </row>
    <row r="261" spans="2:16" x14ac:dyDescent="0.25">
      <c r="B261" s="8">
        <v>259</v>
      </c>
      <c r="C261" s="9"/>
      <c r="D261" s="9"/>
      <c r="E261" s="10"/>
      <c r="F261" s="11"/>
      <c r="G261" s="10"/>
      <c r="H261" s="11"/>
      <c r="I261" s="10"/>
      <c r="J261" s="11"/>
      <c r="K261" s="10"/>
      <c r="L261" s="11"/>
      <c r="M261" s="10"/>
      <c r="N261" s="12"/>
      <c r="O261" s="13">
        <v>0</v>
      </c>
      <c r="P261" s="14">
        <v>0</v>
      </c>
    </row>
    <row r="262" spans="2:16" x14ac:dyDescent="0.25">
      <c r="B262" s="8">
        <v>260</v>
      </c>
      <c r="C262" s="9"/>
      <c r="D262" s="9"/>
      <c r="E262" s="10"/>
      <c r="F262" s="11"/>
      <c r="G262" s="10"/>
      <c r="H262" s="11"/>
      <c r="I262" s="10"/>
      <c r="J262" s="11"/>
      <c r="K262" s="10"/>
      <c r="L262" s="11"/>
      <c r="M262" s="10"/>
      <c r="N262" s="12"/>
      <c r="O262" s="13">
        <v>0</v>
      </c>
      <c r="P262" s="14">
        <v>0</v>
      </c>
    </row>
    <row r="263" spans="2:16" x14ac:dyDescent="0.25">
      <c r="B263" s="8">
        <v>261</v>
      </c>
      <c r="C263" s="9"/>
      <c r="D263" s="9"/>
      <c r="E263" s="10"/>
      <c r="F263" s="11"/>
      <c r="G263" s="10"/>
      <c r="H263" s="11"/>
      <c r="I263" s="10"/>
      <c r="J263" s="11"/>
      <c r="K263" s="10"/>
      <c r="L263" s="11"/>
      <c r="M263" s="10"/>
      <c r="N263" s="12"/>
      <c r="O263" s="13">
        <v>0</v>
      </c>
      <c r="P263" s="14">
        <v>0</v>
      </c>
    </row>
    <row r="264" spans="2:16" x14ac:dyDescent="0.25">
      <c r="B264" s="8">
        <v>262</v>
      </c>
      <c r="C264" s="9"/>
      <c r="D264" s="9"/>
      <c r="E264" s="10"/>
      <c r="F264" s="11"/>
      <c r="G264" s="10"/>
      <c r="H264" s="11"/>
      <c r="I264" s="10"/>
      <c r="J264" s="11"/>
      <c r="K264" s="10"/>
      <c r="L264" s="11"/>
      <c r="M264" s="10"/>
      <c r="N264" s="12"/>
      <c r="O264" s="13">
        <v>0</v>
      </c>
      <c r="P264" s="14">
        <v>0</v>
      </c>
    </row>
    <row r="265" spans="2:16" x14ac:dyDescent="0.25">
      <c r="B265" s="8">
        <v>263</v>
      </c>
      <c r="C265" s="9"/>
      <c r="D265" s="9"/>
      <c r="E265" s="10"/>
      <c r="F265" s="11"/>
      <c r="G265" s="10"/>
      <c r="H265" s="11"/>
      <c r="I265" s="10"/>
      <c r="J265" s="11"/>
      <c r="K265" s="10"/>
      <c r="L265" s="11"/>
      <c r="M265" s="10"/>
      <c r="N265" s="12"/>
      <c r="O265" s="13">
        <v>0</v>
      </c>
      <c r="P265" s="14">
        <v>0</v>
      </c>
    </row>
    <row r="266" spans="2:16" x14ac:dyDescent="0.25">
      <c r="B266" s="8">
        <v>264</v>
      </c>
      <c r="C266" s="9"/>
      <c r="D266" s="9"/>
      <c r="E266" s="10"/>
      <c r="F266" s="11"/>
      <c r="G266" s="10"/>
      <c r="H266" s="11"/>
      <c r="I266" s="10"/>
      <c r="J266" s="11"/>
      <c r="K266" s="10"/>
      <c r="L266" s="11"/>
      <c r="M266" s="10"/>
      <c r="N266" s="12"/>
      <c r="O266" s="13">
        <v>0</v>
      </c>
      <c r="P266" s="14">
        <v>0</v>
      </c>
    </row>
    <row r="267" spans="2:16" x14ac:dyDescent="0.25">
      <c r="B267" s="8">
        <v>265</v>
      </c>
      <c r="C267" s="9"/>
      <c r="D267" s="9"/>
      <c r="E267" s="10"/>
      <c r="F267" s="11"/>
      <c r="G267" s="10"/>
      <c r="H267" s="11"/>
      <c r="I267" s="10"/>
      <c r="J267" s="11"/>
      <c r="K267" s="10"/>
      <c r="L267" s="11"/>
      <c r="M267" s="10"/>
      <c r="N267" s="12"/>
      <c r="O267" s="13">
        <v>0</v>
      </c>
      <c r="P267" s="14">
        <v>0</v>
      </c>
    </row>
    <row r="268" spans="2:16" x14ac:dyDescent="0.25">
      <c r="B268" s="8">
        <v>266</v>
      </c>
      <c r="C268" s="9"/>
      <c r="D268" s="9"/>
      <c r="E268" s="10"/>
      <c r="F268" s="11"/>
      <c r="G268" s="10"/>
      <c r="H268" s="11"/>
      <c r="I268" s="10"/>
      <c r="J268" s="11"/>
      <c r="K268" s="10"/>
      <c r="L268" s="11"/>
      <c r="M268" s="10"/>
      <c r="N268" s="12"/>
      <c r="O268" s="13">
        <v>0</v>
      </c>
      <c r="P268" s="14">
        <v>0</v>
      </c>
    </row>
    <row r="269" spans="2:16" x14ac:dyDescent="0.25">
      <c r="B269" s="8">
        <v>267</v>
      </c>
      <c r="C269" s="9"/>
      <c r="D269" s="9"/>
      <c r="E269" s="10"/>
      <c r="F269" s="11"/>
      <c r="G269" s="10"/>
      <c r="H269" s="11"/>
      <c r="I269" s="10"/>
      <c r="J269" s="11"/>
      <c r="K269" s="10"/>
      <c r="L269" s="11"/>
      <c r="M269" s="10"/>
      <c r="N269" s="12"/>
      <c r="O269" s="13">
        <v>0</v>
      </c>
      <c r="P269" s="14">
        <v>0</v>
      </c>
    </row>
    <row r="270" spans="2:16" x14ac:dyDescent="0.25">
      <c r="B270" s="8">
        <v>268</v>
      </c>
      <c r="C270" s="9"/>
      <c r="D270" s="9"/>
      <c r="E270" s="10"/>
      <c r="F270" s="11"/>
      <c r="G270" s="10"/>
      <c r="H270" s="11"/>
      <c r="I270" s="10"/>
      <c r="J270" s="11"/>
      <c r="K270" s="10"/>
      <c r="L270" s="11"/>
      <c r="M270" s="10"/>
      <c r="N270" s="12"/>
      <c r="O270" s="13">
        <v>0</v>
      </c>
      <c r="P270" s="14">
        <v>0</v>
      </c>
    </row>
    <row r="271" spans="2:16" x14ac:dyDescent="0.25">
      <c r="B271" s="8">
        <v>269</v>
      </c>
      <c r="C271" s="9"/>
      <c r="D271" s="9"/>
      <c r="E271" s="10"/>
      <c r="F271" s="11"/>
      <c r="G271" s="10"/>
      <c r="H271" s="11"/>
      <c r="I271" s="10"/>
      <c r="J271" s="11"/>
      <c r="K271" s="10"/>
      <c r="L271" s="11"/>
      <c r="M271" s="10"/>
      <c r="N271" s="12"/>
      <c r="O271" s="13">
        <v>0</v>
      </c>
      <c r="P271" s="14">
        <v>0</v>
      </c>
    </row>
    <row r="272" spans="2:16" x14ac:dyDescent="0.25">
      <c r="B272" s="8">
        <v>270</v>
      </c>
      <c r="C272" s="9"/>
      <c r="D272" s="9"/>
      <c r="E272" s="10"/>
      <c r="F272" s="11"/>
      <c r="G272" s="10"/>
      <c r="H272" s="11"/>
      <c r="I272" s="10"/>
      <c r="J272" s="11"/>
      <c r="K272" s="10"/>
      <c r="L272" s="11"/>
      <c r="M272" s="10"/>
      <c r="N272" s="12"/>
      <c r="O272" s="13">
        <v>0</v>
      </c>
      <c r="P272" s="14">
        <v>0</v>
      </c>
    </row>
    <row r="273" spans="2:16" x14ac:dyDescent="0.25">
      <c r="B273" s="8">
        <v>271</v>
      </c>
      <c r="C273" s="9"/>
      <c r="D273" s="9"/>
      <c r="E273" s="10"/>
      <c r="F273" s="11"/>
      <c r="G273" s="10"/>
      <c r="H273" s="11"/>
      <c r="I273" s="10"/>
      <c r="J273" s="11"/>
      <c r="K273" s="10"/>
      <c r="L273" s="11"/>
      <c r="M273" s="10"/>
      <c r="N273" s="12"/>
      <c r="O273" s="13">
        <v>0</v>
      </c>
      <c r="P273" s="14">
        <v>0</v>
      </c>
    </row>
    <row r="274" spans="2:16" x14ac:dyDescent="0.25">
      <c r="B274" s="8">
        <v>272</v>
      </c>
      <c r="C274" s="9"/>
      <c r="D274" s="9"/>
      <c r="E274" s="10"/>
      <c r="F274" s="11"/>
      <c r="G274" s="10"/>
      <c r="H274" s="11"/>
      <c r="I274" s="10"/>
      <c r="J274" s="11"/>
      <c r="K274" s="10"/>
      <c r="L274" s="11"/>
      <c r="M274" s="10"/>
      <c r="N274" s="12"/>
      <c r="O274" s="13">
        <v>0</v>
      </c>
      <c r="P274" s="14">
        <v>0</v>
      </c>
    </row>
    <row r="275" spans="2:16" x14ac:dyDescent="0.25">
      <c r="B275" s="8">
        <v>273</v>
      </c>
      <c r="C275" s="9"/>
      <c r="D275" s="9"/>
      <c r="E275" s="10"/>
      <c r="F275" s="11"/>
      <c r="G275" s="10"/>
      <c r="H275" s="11"/>
      <c r="I275" s="10"/>
      <c r="J275" s="11"/>
      <c r="K275" s="10"/>
      <c r="L275" s="11"/>
      <c r="M275" s="10"/>
      <c r="N275" s="12"/>
      <c r="O275" s="13">
        <v>0</v>
      </c>
      <c r="P275" s="14">
        <v>0</v>
      </c>
    </row>
    <row r="276" spans="2:16" x14ac:dyDescent="0.25">
      <c r="B276" s="8">
        <v>274</v>
      </c>
      <c r="C276" s="9"/>
      <c r="D276" s="9"/>
      <c r="E276" s="10"/>
      <c r="F276" s="11"/>
      <c r="G276" s="10"/>
      <c r="H276" s="11"/>
      <c r="I276" s="10"/>
      <c r="J276" s="11"/>
      <c r="K276" s="10"/>
      <c r="L276" s="11"/>
      <c r="M276" s="10"/>
      <c r="N276" s="12"/>
      <c r="O276" s="13">
        <v>0</v>
      </c>
      <c r="P276" s="14">
        <v>0</v>
      </c>
    </row>
    <row r="277" spans="2:16" x14ac:dyDescent="0.25">
      <c r="B277" s="8">
        <v>275</v>
      </c>
      <c r="C277" s="9"/>
      <c r="D277" s="9"/>
      <c r="E277" s="10"/>
      <c r="F277" s="11"/>
      <c r="G277" s="10"/>
      <c r="H277" s="11"/>
      <c r="I277" s="10"/>
      <c r="J277" s="11"/>
      <c r="K277" s="10"/>
      <c r="L277" s="11"/>
      <c r="M277" s="10"/>
      <c r="N277" s="12"/>
      <c r="O277" s="13">
        <v>0</v>
      </c>
      <c r="P277" s="14">
        <v>0</v>
      </c>
    </row>
    <row r="278" spans="2:16" x14ac:dyDescent="0.25">
      <c r="B278" s="8">
        <v>276</v>
      </c>
      <c r="C278" s="9"/>
      <c r="D278" s="9"/>
      <c r="E278" s="10"/>
      <c r="F278" s="11"/>
      <c r="G278" s="10"/>
      <c r="H278" s="11"/>
      <c r="I278" s="10"/>
      <c r="J278" s="11"/>
      <c r="K278" s="10"/>
      <c r="L278" s="11"/>
      <c r="M278" s="10"/>
      <c r="N278" s="12"/>
      <c r="O278" s="13">
        <v>0</v>
      </c>
      <c r="P278" s="14">
        <v>0</v>
      </c>
    </row>
    <row r="279" spans="2:16" x14ac:dyDescent="0.25">
      <c r="B279" s="8">
        <v>277</v>
      </c>
      <c r="C279" s="9"/>
      <c r="D279" s="9"/>
      <c r="E279" s="10"/>
      <c r="F279" s="11"/>
      <c r="G279" s="10"/>
      <c r="H279" s="11"/>
      <c r="I279" s="10"/>
      <c r="J279" s="11"/>
      <c r="K279" s="10"/>
      <c r="L279" s="11"/>
      <c r="M279" s="10"/>
      <c r="N279" s="12"/>
      <c r="O279" s="13">
        <v>0</v>
      </c>
      <c r="P279" s="14">
        <v>0</v>
      </c>
    </row>
    <row r="280" spans="2:16" x14ac:dyDescent="0.25">
      <c r="B280" s="8">
        <v>278</v>
      </c>
      <c r="C280" s="9"/>
      <c r="D280" s="9"/>
      <c r="E280" s="10"/>
      <c r="F280" s="11"/>
      <c r="G280" s="10"/>
      <c r="H280" s="11"/>
      <c r="I280" s="10"/>
      <c r="J280" s="11"/>
      <c r="K280" s="10"/>
      <c r="L280" s="11"/>
      <c r="M280" s="10"/>
      <c r="N280" s="12"/>
      <c r="O280" s="13">
        <v>0</v>
      </c>
      <c r="P280" s="14">
        <v>0</v>
      </c>
    </row>
    <row r="281" spans="2:16" x14ac:dyDescent="0.25">
      <c r="B281" s="8">
        <v>279</v>
      </c>
      <c r="C281" s="9"/>
      <c r="D281" s="9"/>
      <c r="E281" s="10"/>
      <c r="F281" s="11"/>
      <c r="G281" s="10"/>
      <c r="H281" s="11"/>
      <c r="I281" s="10"/>
      <c r="J281" s="11"/>
      <c r="K281" s="10"/>
      <c r="L281" s="11"/>
      <c r="M281" s="10"/>
      <c r="N281" s="12"/>
      <c r="O281" s="13">
        <v>0</v>
      </c>
      <c r="P281" s="14">
        <v>0</v>
      </c>
    </row>
    <row r="282" spans="2:16" x14ac:dyDescent="0.25">
      <c r="B282" s="8">
        <v>280</v>
      </c>
      <c r="C282" s="9"/>
      <c r="D282" s="9"/>
      <c r="E282" s="10"/>
      <c r="F282" s="11"/>
      <c r="G282" s="10"/>
      <c r="H282" s="11"/>
      <c r="I282" s="10"/>
      <c r="J282" s="11"/>
      <c r="K282" s="10"/>
      <c r="L282" s="11"/>
      <c r="M282" s="10"/>
      <c r="N282" s="12"/>
      <c r="O282" s="13">
        <v>0</v>
      </c>
      <c r="P282" s="14">
        <v>0</v>
      </c>
    </row>
    <row r="283" spans="2:16" x14ac:dyDescent="0.25">
      <c r="B283" s="8">
        <v>281</v>
      </c>
      <c r="C283" s="9"/>
      <c r="D283" s="9"/>
      <c r="E283" s="10"/>
      <c r="F283" s="11"/>
      <c r="G283" s="10"/>
      <c r="H283" s="11"/>
      <c r="I283" s="10"/>
      <c r="J283" s="11"/>
      <c r="K283" s="10"/>
      <c r="L283" s="11"/>
      <c r="M283" s="10"/>
      <c r="N283" s="12"/>
      <c r="O283" s="13">
        <v>0</v>
      </c>
      <c r="P283" s="14">
        <v>0</v>
      </c>
    </row>
    <row r="284" spans="2:16" x14ac:dyDescent="0.25">
      <c r="B284" s="8">
        <v>282</v>
      </c>
      <c r="C284" s="9"/>
      <c r="D284" s="9"/>
      <c r="E284" s="10"/>
      <c r="F284" s="11"/>
      <c r="G284" s="10"/>
      <c r="H284" s="11"/>
      <c r="I284" s="10"/>
      <c r="J284" s="11"/>
      <c r="K284" s="10"/>
      <c r="L284" s="11"/>
      <c r="M284" s="10"/>
      <c r="N284" s="12"/>
      <c r="O284" s="13">
        <v>0</v>
      </c>
      <c r="P284" s="14">
        <v>0</v>
      </c>
    </row>
    <row r="285" spans="2:16" x14ac:dyDescent="0.25">
      <c r="B285" s="8">
        <v>283</v>
      </c>
      <c r="C285" s="9"/>
      <c r="D285" s="9"/>
      <c r="E285" s="10"/>
      <c r="F285" s="11"/>
      <c r="G285" s="10"/>
      <c r="H285" s="11"/>
      <c r="I285" s="10"/>
      <c r="J285" s="11"/>
      <c r="K285" s="10"/>
      <c r="L285" s="11"/>
      <c r="M285" s="10"/>
      <c r="N285" s="12"/>
      <c r="O285" s="13">
        <v>0</v>
      </c>
      <c r="P285" s="14">
        <v>0</v>
      </c>
    </row>
    <row r="286" spans="2:16" x14ac:dyDescent="0.25">
      <c r="B286" s="8">
        <v>284</v>
      </c>
      <c r="C286" s="9"/>
      <c r="D286" s="9"/>
      <c r="E286" s="10"/>
      <c r="F286" s="11"/>
      <c r="G286" s="10"/>
      <c r="H286" s="11"/>
      <c r="I286" s="10"/>
      <c r="J286" s="11"/>
      <c r="K286" s="10"/>
      <c r="L286" s="11"/>
      <c r="M286" s="10"/>
      <c r="N286" s="12"/>
      <c r="O286" s="13">
        <v>0</v>
      </c>
      <c r="P286" s="14">
        <v>0</v>
      </c>
    </row>
    <row r="287" spans="2:16" x14ac:dyDescent="0.25">
      <c r="B287" s="8">
        <v>285</v>
      </c>
      <c r="C287" s="9"/>
      <c r="D287" s="9"/>
      <c r="E287" s="10"/>
      <c r="F287" s="11"/>
      <c r="G287" s="10"/>
      <c r="H287" s="11"/>
      <c r="I287" s="10"/>
      <c r="J287" s="11"/>
      <c r="K287" s="10"/>
      <c r="L287" s="11"/>
      <c r="M287" s="10"/>
      <c r="N287" s="12"/>
      <c r="O287" s="13">
        <v>0</v>
      </c>
      <c r="P287" s="14">
        <v>0</v>
      </c>
    </row>
    <row r="288" spans="2:16" x14ac:dyDescent="0.25">
      <c r="B288" s="8">
        <v>286</v>
      </c>
      <c r="C288" s="9"/>
      <c r="D288" s="9"/>
      <c r="E288" s="10"/>
      <c r="F288" s="11"/>
      <c r="G288" s="10"/>
      <c r="H288" s="11"/>
      <c r="I288" s="10"/>
      <c r="J288" s="11"/>
      <c r="K288" s="10"/>
      <c r="L288" s="11"/>
      <c r="M288" s="10"/>
      <c r="N288" s="12"/>
      <c r="O288" s="13">
        <v>0</v>
      </c>
      <c r="P288" s="14">
        <v>0</v>
      </c>
    </row>
    <row r="289" spans="2:16" x14ac:dyDescent="0.25">
      <c r="B289" s="8">
        <v>287</v>
      </c>
      <c r="C289" s="9"/>
      <c r="D289" s="9"/>
      <c r="E289" s="10"/>
      <c r="F289" s="11"/>
      <c r="G289" s="10"/>
      <c r="H289" s="11"/>
      <c r="I289" s="10"/>
      <c r="J289" s="11"/>
      <c r="K289" s="10"/>
      <c r="L289" s="11"/>
      <c r="M289" s="10"/>
      <c r="N289" s="12"/>
      <c r="O289" s="13">
        <v>0</v>
      </c>
      <c r="P289" s="14">
        <v>0</v>
      </c>
    </row>
    <row r="290" spans="2:16" x14ac:dyDescent="0.25">
      <c r="B290" s="8">
        <v>288</v>
      </c>
      <c r="C290" s="9"/>
      <c r="D290" s="9"/>
      <c r="E290" s="10"/>
      <c r="F290" s="11"/>
      <c r="G290" s="10"/>
      <c r="H290" s="11"/>
      <c r="I290" s="10"/>
      <c r="J290" s="11"/>
      <c r="K290" s="10"/>
      <c r="L290" s="11"/>
      <c r="M290" s="10"/>
      <c r="N290" s="12"/>
      <c r="O290" s="13">
        <v>0</v>
      </c>
      <c r="P290" s="14">
        <v>0</v>
      </c>
    </row>
    <row r="291" spans="2:16" x14ac:dyDescent="0.25">
      <c r="B291" s="8">
        <v>289</v>
      </c>
      <c r="C291" s="9"/>
      <c r="D291" s="9"/>
      <c r="E291" s="10"/>
      <c r="F291" s="11"/>
      <c r="G291" s="10"/>
      <c r="H291" s="11"/>
      <c r="I291" s="10"/>
      <c r="J291" s="11"/>
      <c r="K291" s="10"/>
      <c r="L291" s="11"/>
      <c r="M291" s="10"/>
      <c r="N291" s="12"/>
      <c r="O291" s="13">
        <v>0</v>
      </c>
      <c r="P291" s="14">
        <v>0</v>
      </c>
    </row>
    <row r="292" spans="2:16" x14ac:dyDescent="0.25">
      <c r="B292" s="8">
        <v>290</v>
      </c>
      <c r="C292" s="9"/>
      <c r="D292" s="9"/>
      <c r="E292" s="10"/>
      <c r="F292" s="11"/>
      <c r="G292" s="10"/>
      <c r="H292" s="11"/>
      <c r="I292" s="10"/>
      <c r="J292" s="11"/>
      <c r="K292" s="10"/>
      <c r="L292" s="11"/>
      <c r="M292" s="10"/>
      <c r="N292" s="12"/>
      <c r="O292" s="13">
        <v>0</v>
      </c>
      <c r="P292" s="14">
        <v>0</v>
      </c>
    </row>
    <row r="293" spans="2:16" x14ac:dyDescent="0.25">
      <c r="B293" s="8">
        <v>291</v>
      </c>
      <c r="C293" s="9"/>
      <c r="D293" s="9"/>
      <c r="E293" s="10"/>
      <c r="F293" s="11"/>
      <c r="G293" s="10"/>
      <c r="H293" s="11"/>
      <c r="I293" s="10"/>
      <c r="J293" s="11"/>
      <c r="K293" s="10"/>
      <c r="L293" s="11"/>
      <c r="M293" s="10"/>
      <c r="N293" s="12"/>
      <c r="O293" s="13">
        <v>0</v>
      </c>
      <c r="P293" s="14">
        <v>0</v>
      </c>
    </row>
    <row r="294" spans="2:16" x14ac:dyDescent="0.25">
      <c r="B294" s="8">
        <v>292</v>
      </c>
      <c r="C294" s="9"/>
      <c r="D294" s="9"/>
      <c r="E294" s="10"/>
      <c r="F294" s="11"/>
      <c r="G294" s="10"/>
      <c r="H294" s="11"/>
      <c r="I294" s="10"/>
      <c r="J294" s="11"/>
      <c r="K294" s="10"/>
      <c r="L294" s="11"/>
      <c r="M294" s="10"/>
      <c r="N294" s="12"/>
      <c r="O294" s="13">
        <v>0</v>
      </c>
      <c r="P294" s="14">
        <v>0</v>
      </c>
    </row>
    <row r="295" spans="2:16" x14ac:dyDescent="0.25">
      <c r="B295" s="8">
        <v>293</v>
      </c>
      <c r="C295" s="9"/>
      <c r="D295" s="9"/>
      <c r="E295" s="10"/>
      <c r="F295" s="11"/>
      <c r="G295" s="10"/>
      <c r="H295" s="11"/>
      <c r="I295" s="10"/>
      <c r="J295" s="11"/>
      <c r="K295" s="10"/>
      <c r="L295" s="11"/>
      <c r="M295" s="10"/>
      <c r="N295" s="12"/>
      <c r="O295" s="13">
        <v>0</v>
      </c>
      <c r="P295" s="14">
        <v>0</v>
      </c>
    </row>
    <row r="296" spans="2:16" x14ac:dyDescent="0.25">
      <c r="B296" s="8">
        <v>294</v>
      </c>
      <c r="C296" s="9"/>
      <c r="D296" s="9"/>
      <c r="E296" s="10"/>
      <c r="F296" s="11"/>
      <c r="G296" s="10"/>
      <c r="H296" s="11"/>
      <c r="I296" s="10"/>
      <c r="J296" s="11"/>
      <c r="K296" s="10"/>
      <c r="L296" s="11"/>
      <c r="M296" s="10"/>
      <c r="N296" s="12"/>
      <c r="O296" s="13">
        <v>0</v>
      </c>
      <c r="P296" s="14">
        <v>0</v>
      </c>
    </row>
    <row r="297" spans="2:16" x14ac:dyDescent="0.25">
      <c r="B297" s="8">
        <v>295</v>
      </c>
      <c r="C297" s="9"/>
      <c r="D297" s="9"/>
      <c r="E297" s="10"/>
      <c r="F297" s="11"/>
      <c r="G297" s="10"/>
      <c r="H297" s="11"/>
      <c r="I297" s="10"/>
      <c r="J297" s="11"/>
      <c r="K297" s="10"/>
      <c r="L297" s="11"/>
      <c r="M297" s="10"/>
      <c r="N297" s="12"/>
      <c r="O297" s="13">
        <v>0</v>
      </c>
      <c r="P297" s="14">
        <v>0</v>
      </c>
    </row>
    <row r="298" spans="2:16" x14ac:dyDescent="0.25">
      <c r="B298" s="8">
        <v>296</v>
      </c>
      <c r="C298" s="9"/>
      <c r="D298" s="9"/>
      <c r="E298" s="10"/>
      <c r="F298" s="11"/>
      <c r="G298" s="10"/>
      <c r="H298" s="11"/>
      <c r="I298" s="10"/>
      <c r="J298" s="11"/>
      <c r="K298" s="10"/>
      <c r="L298" s="11"/>
      <c r="M298" s="10"/>
      <c r="N298" s="12"/>
      <c r="O298" s="13">
        <v>0</v>
      </c>
      <c r="P298" s="14">
        <v>0</v>
      </c>
    </row>
    <row r="299" spans="2:16" x14ac:dyDescent="0.25">
      <c r="B299" s="8">
        <v>297</v>
      </c>
      <c r="C299" s="9"/>
      <c r="D299" s="9"/>
      <c r="E299" s="10"/>
      <c r="F299" s="11"/>
      <c r="G299" s="10"/>
      <c r="H299" s="11"/>
      <c r="I299" s="10"/>
      <c r="J299" s="11"/>
      <c r="K299" s="10"/>
      <c r="L299" s="11"/>
      <c r="M299" s="10"/>
      <c r="N299" s="12"/>
      <c r="O299" s="13">
        <v>0</v>
      </c>
      <c r="P299" s="14">
        <v>0</v>
      </c>
    </row>
    <row r="300" spans="2:16" x14ac:dyDescent="0.25">
      <c r="B300" s="8">
        <v>298</v>
      </c>
      <c r="C300" s="9"/>
      <c r="D300" s="9"/>
      <c r="E300" s="10"/>
      <c r="F300" s="11"/>
      <c r="G300" s="10"/>
      <c r="H300" s="11"/>
      <c r="I300" s="10"/>
      <c r="J300" s="11"/>
      <c r="K300" s="10"/>
      <c r="L300" s="11"/>
      <c r="M300" s="10"/>
      <c r="N300" s="12"/>
      <c r="O300" s="13">
        <v>0</v>
      </c>
      <c r="P300" s="14">
        <v>0</v>
      </c>
    </row>
    <row r="301" spans="2:16" x14ac:dyDescent="0.25">
      <c r="B301" s="8">
        <v>299</v>
      </c>
      <c r="C301" s="9"/>
      <c r="D301" s="9"/>
      <c r="E301" s="10"/>
      <c r="F301" s="11"/>
      <c r="G301" s="10"/>
      <c r="H301" s="11"/>
      <c r="I301" s="10"/>
      <c r="J301" s="11"/>
      <c r="K301" s="10"/>
      <c r="L301" s="11"/>
      <c r="M301" s="10"/>
      <c r="N301" s="12"/>
      <c r="O301" s="13">
        <v>0</v>
      </c>
      <c r="P301" s="14">
        <v>0</v>
      </c>
    </row>
    <row r="302" spans="2:16" x14ac:dyDescent="0.25">
      <c r="B302" s="8">
        <v>300</v>
      </c>
      <c r="C302" s="9"/>
      <c r="D302" s="9"/>
      <c r="E302" s="10"/>
      <c r="F302" s="11"/>
      <c r="G302" s="10"/>
      <c r="H302" s="11"/>
      <c r="I302" s="10"/>
      <c r="J302" s="11"/>
      <c r="K302" s="10"/>
      <c r="L302" s="11"/>
      <c r="M302" s="10"/>
      <c r="N302" s="12"/>
      <c r="O302" s="13">
        <v>0</v>
      </c>
      <c r="P302" s="14">
        <v>0</v>
      </c>
    </row>
    <row r="303" spans="2:16" x14ac:dyDescent="0.25">
      <c r="B303" s="8">
        <v>301</v>
      </c>
      <c r="C303" s="9"/>
      <c r="D303" s="9"/>
      <c r="E303" s="10"/>
      <c r="F303" s="11"/>
      <c r="G303" s="10"/>
      <c r="H303" s="11"/>
      <c r="I303" s="10"/>
      <c r="J303" s="11"/>
      <c r="K303" s="10"/>
      <c r="L303" s="11"/>
      <c r="M303" s="10"/>
      <c r="N303" s="12"/>
      <c r="O303" s="13">
        <v>0</v>
      </c>
      <c r="P303" s="14">
        <v>0</v>
      </c>
    </row>
    <row r="304" spans="2:16" x14ac:dyDescent="0.25">
      <c r="B304" s="8">
        <v>302</v>
      </c>
      <c r="C304" s="9"/>
      <c r="D304" s="9"/>
      <c r="E304" s="10"/>
      <c r="F304" s="11"/>
      <c r="G304" s="10"/>
      <c r="H304" s="11"/>
      <c r="I304" s="10"/>
      <c r="J304" s="11"/>
      <c r="K304" s="10"/>
      <c r="L304" s="11"/>
      <c r="M304" s="10"/>
      <c r="N304" s="12"/>
      <c r="O304" s="13">
        <v>0</v>
      </c>
      <c r="P304" s="14">
        <v>0</v>
      </c>
    </row>
    <row r="305" spans="2:16" x14ac:dyDescent="0.25">
      <c r="B305" s="8">
        <v>303</v>
      </c>
      <c r="C305" s="9"/>
      <c r="D305" s="9"/>
      <c r="E305" s="10"/>
      <c r="F305" s="11"/>
      <c r="G305" s="10"/>
      <c r="H305" s="11"/>
      <c r="I305" s="10"/>
      <c r="J305" s="11"/>
      <c r="K305" s="10"/>
      <c r="L305" s="11"/>
      <c r="M305" s="10"/>
      <c r="N305" s="12"/>
      <c r="O305" s="13">
        <v>0</v>
      </c>
      <c r="P305" s="14">
        <v>0</v>
      </c>
    </row>
    <row r="306" spans="2:16" x14ac:dyDescent="0.25">
      <c r="B306" s="8">
        <v>304</v>
      </c>
      <c r="C306" s="9"/>
      <c r="D306" s="9"/>
      <c r="E306" s="10"/>
      <c r="F306" s="11"/>
      <c r="G306" s="10"/>
      <c r="H306" s="11"/>
      <c r="I306" s="10"/>
      <c r="J306" s="11"/>
      <c r="K306" s="10"/>
      <c r="L306" s="11"/>
      <c r="M306" s="10"/>
      <c r="N306" s="12"/>
      <c r="O306" s="13">
        <v>0</v>
      </c>
      <c r="P306" s="14">
        <v>0</v>
      </c>
    </row>
    <row r="307" spans="2:16" x14ac:dyDescent="0.25">
      <c r="B307" s="8">
        <v>305</v>
      </c>
      <c r="C307" s="9"/>
      <c r="D307" s="9"/>
      <c r="E307" s="10"/>
      <c r="F307" s="11"/>
      <c r="G307" s="10"/>
      <c r="H307" s="11"/>
      <c r="I307" s="10"/>
      <c r="J307" s="11"/>
      <c r="K307" s="10"/>
      <c r="L307" s="11"/>
      <c r="M307" s="10"/>
      <c r="N307" s="12"/>
      <c r="O307" s="13">
        <v>0</v>
      </c>
      <c r="P307" s="14">
        <v>0</v>
      </c>
    </row>
    <row r="308" spans="2:16" x14ac:dyDescent="0.25">
      <c r="B308" s="8">
        <v>306</v>
      </c>
      <c r="C308" s="9"/>
      <c r="D308" s="9"/>
      <c r="E308" s="10"/>
      <c r="F308" s="11"/>
      <c r="G308" s="10"/>
      <c r="H308" s="11"/>
      <c r="I308" s="10"/>
      <c r="J308" s="11"/>
      <c r="K308" s="10"/>
      <c r="L308" s="11"/>
      <c r="M308" s="10"/>
      <c r="N308" s="12"/>
      <c r="O308" s="13">
        <v>0</v>
      </c>
      <c r="P308" s="14">
        <v>0</v>
      </c>
    </row>
    <row r="309" spans="2:16" x14ac:dyDescent="0.25">
      <c r="B309" s="8">
        <v>307</v>
      </c>
      <c r="C309" s="9"/>
      <c r="D309" s="9"/>
      <c r="E309" s="10"/>
      <c r="F309" s="11"/>
      <c r="G309" s="10"/>
      <c r="H309" s="11"/>
      <c r="I309" s="10"/>
      <c r="J309" s="11"/>
      <c r="K309" s="10"/>
      <c r="L309" s="11"/>
      <c r="M309" s="10"/>
      <c r="N309" s="12"/>
      <c r="O309" s="13">
        <v>0</v>
      </c>
      <c r="P309" s="14">
        <v>0</v>
      </c>
    </row>
    <row r="310" spans="2:16" x14ac:dyDescent="0.25">
      <c r="B310" s="8">
        <v>308</v>
      </c>
      <c r="C310" s="9"/>
      <c r="D310" s="9"/>
      <c r="E310" s="10"/>
      <c r="F310" s="11"/>
      <c r="G310" s="10"/>
      <c r="H310" s="11"/>
      <c r="I310" s="10"/>
      <c r="J310" s="11"/>
      <c r="K310" s="10"/>
      <c r="L310" s="11"/>
      <c r="M310" s="10"/>
      <c r="N310" s="12"/>
      <c r="O310" s="13">
        <v>0</v>
      </c>
      <c r="P310" s="14">
        <v>0</v>
      </c>
    </row>
    <row r="311" spans="2:16" x14ac:dyDescent="0.25">
      <c r="B311" s="8">
        <v>309</v>
      </c>
      <c r="C311" s="9"/>
      <c r="D311" s="9"/>
      <c r="E311" s="10"/>
      <c r="F311" s="11"/>
      <c r="G311" s="10"/>
      <c r="H311" s="11"/>
      <c r="I311" s="10"/>
      <c r="J311" s="11"/>
      <c r="K311" s="10"/>
      <c r="L311" s="11"/>
      <c r="M311" s="10"/>
      <c r="N311" s="12"/>
      <c r="O311" s="13">
        <v>0</v>
      </c>
      <c r="P311" s="14">
        <v>0</v>
      </c>
    </row>
    <row r="312" spans="2:16" x14ac:dyDescent="0.25">
      <c r="B312" s="8">
        <v>310</v>
      </c>
      <c r="C312" s="9"/>
      <c r="D312" s="9"/>
      <c r="E312" s="10"/>
      <c r="F312" s="11"/>
      <c r="G312" s="10"/>
      <c r="H312" s="11"/>
      <c r="I312" s="10"/>
      <c r="J312" s="11"/>
      <c r="K312" s="10"/>
      <c r="L312" s="11"/>
      <c r="M312" s="10"/>
      <c r="N312" s="12"/>
      <c r="O312" s="13">
        <v>0</v>
      </c>
      <c r="P312" s="14">
        <v>0</v>
      </c>
    </row>
    <row r="313" spans="2:16" x14ac:dyDescent="0.25">
      <c r="B313" s="8">
        <v>311</v>
      </c>
      <c r="C313" s="9"/>
      <c r="D313" s="9"/>
      <c r="E313" s="10"/>
      <c r="F313" s="11"/>
      <c r="G313" s="10"/>
      <c r="H313" s="11"/>
      <c r="I313" s="10"/>
      <c r="J313" s="11"/>
      <c r="K313" s="10"/>
      <c r="L313" s="11"/>
      <c r="M313" s="10"/>
      <c r="N313" s="12"/>
      <c r="O313" s="13">
        <v>0</v>
      </c>
      <c r="P313" s="14">
        <v>0</v>
      </c>
    </row>
    <row r="314" spans="2:16" x14ac:dyDescent="0.25">
      <c r="B314" s="8">
        <v>312</v>
      </c>
      <c r="C314" s="9"/>
      <c r="D314" s="9"/>
      <c r="E314" s="10"/>
      <c r="F314" s="11"/>
      <c r="G314" s="10"/>
      <c r="H314" s="11"/>
      <c r="I314" s="10"/>
      <c r="J314" s="11"/>
      <c r="K314" s="10"/>
      <c r="L314" s="11"/>
      <c r="M314" s="10"/>
      <c r="N314" s="12"/>
      <c r="O314" s="13">
        <v>0</v>
      </c>
      <c r="P314" s="14">
        <v>0</v>
      </c>
    </row>
    <row r="315" spans="2:16" x14ac:dyDescent="0.25">
      <c r="B315" s="8">
        <v>313</v>
      </c>
      <c r="C315" s="9"/>
      <c r="D315" s="9"/>
      <c r="E315" s="10"/>
      <c r="F315" s="11"/>
      <c r="G315" s="10"/>
      <c r="H315" s="11"/>
      <c r="I315" s="10"/>
      <c r="J315" s="11"/>
      <c r="K315" s="10"/>
      <c r="L315" s="11"/>
      <c r="M315" s="10"/>
      <c r="N315" s="12"/>
      <c r="O315" s="13">
        <v>0</v>
      </c>
      <c r="P315" s="14">
        <v>0</v>
      </c>
    </row>
    <row r="316" spans="2:16" x14ac:dyDescent="0.25">
      <c r="B316" s="8">
        <v>314</v>
      </c>
      <c r="C316" s="9"/>
      <c r="D316" s="9"/>
      <c r="E316" s="10"/>
      <c r="F316" s="11"/>
      <c r="G316" s="10"/>
      <c r="H316" s="11"/>
      <c r="I316" s="10"/>
      <c r="J316" s="11"/>
      <c r="K316" s="10"/>
      <c r="L316" s="11"/>
      <c r="M316" s="10"/>
      <c r="N316" s="12"/>
      <c r="O316" s="13">
        <v>0</v>
      </c>
      <c r="P316" s="14">
        <v>0</v>
      </c>
    </row>
    <row r="317" spans="2:16" x14ac:dyDescent="0.25">
      <c r="B317" s="8">
        <v>315</v>
      </c>
      <c r="C317" s="9"/>
      <c r="D317" s="9"/>
      <c r="E317" s="10"/>
      <c r="F317" s="11"/>
      <c r="G317" s="10"/>
      <c r="H317" s="11"/>
      <c r="I317" s="10"/>
      <c r="J317" s="11"/>
      <c r="K317" s="10"/>
      <c r="L317" s="11"/>
      <c r="M317" s="10"/>
      <c r="N317" s="12"/>
      <c r="O317" s="13">
        <v>0</v>
      </c>
      <c r="P317" s="14">
        <v>0</v>
      </c>
    </row>
    <row r="318" spans="2:16" x14ac:dyDescent="0.25">
      <c r="B318" s="8">
        <v>316</v>
      </c>
      <c r="C318" s="9"/>
      <c r="D318" s="9"/>
      <c r="E318" s="10"/>
      <c r="F318" s="11"/>
      <c r="G318" s="10"/>
      <c r="H318" s="11"/>
      <c r="I318" s="10"/>
      <c r="J318" s="11"/>
      <c r="K318" s="10"/>
      <c r="L318" s="11"/>
      <c r="M318" s="10"/>
      <c r="N318" s="12"/>
      <c r="O318" s="13">
        <v>0</v>
      </c>
      <c r="P318" s="14">
        <v>0</v>
      </c>
    </row>
    <row r="319" spans="2:16" x14ac:dyDescent="0.25">
      <c r="B319" s="8">
        <v>317</v>
      </c>
      <c r="C319" s="9"/>
      <c r="D319" s="9"/>
      <c r="E319" s="10"/>
      <c r="F319" s="11"/>
      <c r="G319" s="10"/>
      <c r="H319" s="11"/>
      <c r="I319" s="10"/>
      <c r="J319" s="11"/>
      <c r="K319" s="10"/>
      <c r="L319" s="11"/>
      <c r="M319" s="10"/>
      <c r="N319" s="12"/>
      <c r="O319" s="13">
        <v>0</v>
      </c>
      <c r="P319" s="14">
        <v>0</v>
      </c>
    </row>
    <row r="320" spans="2:16" x14ac:dyDescent="0.25">
      <c r="B320" s="8">
        <v>318</v>
      </c>
      <c r="C320" s="9"/>
      <c r="D320" s="9"/>
      <c r="E320" s="10"/>
      <c r="F320" s="11"/>
      <c r="G320" s="10"/>
      <c r="H320" s="11"/>
      <c r="I320" s="10"/>
      <c r="J320" s="11"/>
      <c r="K320" s="10"/>
      <c r="L320" s="11"/>
      <c r="M320" s="10"/>
      <c r="N320" s="12"/>
      <c r="O320" s="13">
        <v>0</v>
      </c>
      <c r="P320" s="14">
        <v>0</v>
      </c>
    </row>
    <row r="321" spans="2:16" x14ac:dyDescent="0.25">
      <c r="B321" s="8">
        <v>319</v>
      </c>
      <c r="C321" s="9"/>
      <c r="D321" s="9"/>
      <c r="E321" s="10"/>
      <c r="F321" s="11"/>
      <c r="G321" s="10"/>
      <c r="H321" s="11"/>
      <c r="I321" s="10"/>
      <c r="J321" s="11"/>
      <c r="K321" s="10"/>
      <c r="L321" s="11"/>
      <c r="M321" s="10"/>
      <c r="N321" s="12"/>
      <c r="O321" s="13">
        <v>0</v>
      </c>
      <c r="P321" s="14">
        <v>0</v>
      </c>
    </row>
    <row r="322" spans="2:16" x14ac:dyDescent="0.25">
      <c r="B322" s="8">
        <v>320</v>
      </c>
      <c r="C322" s="9"/>
      <c r="D322" s="9"/>
      <c r="E322" s="10"/>
      <c r="F322" s="11"/>
      <c r="G322" s="10"/>
      <c r="H322" s="11"/>
      <c r="I322" s="10"/>
      <c r="J322" s="11"/>
      <c r="K322" s="10"/>
      <c r="L322" s="11"/>
      <c r="M322" s="10"/>
      <c r="N322" s="12"/>
      <c r="O322" s="13">
        <v>0</v>
      </c>
      <c r="P322" s="14">
        <v>0</v>
      </c>
    </row>
    <row r="323" spans="2:16" x14ac:dyDescent="0.25">
      <c r="B323" s="8">
        <v>321</v>
      </c>
      <c r="C323" s="9"/>
      <c r="D323" s="9"/>
      <c r="E323" s="10"/>
      <c r="F323" s="11"/>
      <c r="G323" s="10"/>
      <c r="H323" s="11"/>
      <c r="I323" s="10"/>
      <c r="J323" s="11"/>
      <c r="K323" s="10"/>
      <c r="L323" s="11"/>
      <c r="M323" s="10"/>
      <c r="N323" s="12"/>
      <c r="O323" s="13">
        <v>0</v>
      </c>
      <c r="P323" s="14">
        <v>0</v>
      </c>
    </row>
    <row r="324" spans="2:16" x14ac:dyDescent="0.25">
      <c r="B324" s="8">
        <v>322</v>
      </c>
      <c r="C324" s="9"/>
      <c r="D324" s="9"/>
      <c r="E324" s="10"/>
      <c r="F324" s="11"/>
      <c r="G324" s="10"/>
      <c r="H324" s="11"/>
      <c r="I324" s="10"/>
      <c r="J324" s="11"/>
      <c r="K324" s="10"/>
      <c r="L324" s="11"/>
      <c r="M324" s="10"/>
      <c r="N324" s="12"/>
      <c r="O324" s="13">
        <v>0</v>
      </c>
      <c r="P324" s="14">
        <v>0</v>
      </c>
    </row>
    <row r="325" spans="2:16" x14ac:dyDescent="0.25">
      <c r="B325" s="8">
        <v>323</v>
      </c>
      <c r="C325" s="9"/>
      <c r="D325" s="9"/>
      <c r="E325" s="10"/>
      <c r="F325" s="11"/>
      <c r="G325" s="10"/>
      <c r="H325" s="11"/>
      <c r="I325" s="10"/>
      <c r="J325" s="11"/>
      <c r="K325" s="10"/>
      <c r="L325" s="11"/>
      <c r="M325" s="10"/>
      <c r="N325" s="12"/>
      <c r="O325" s="13">
        <v>0</v>
      </c>
      <c r="P325" s="14">
        <v>0</v>
      </c>
    </row>
    <row r="326" spans="2:16" x14ac:dyDescent="0.25">
      <c r="B326" s="8">
        <v>324</v>
      </c>
      <c r="C326" s="9"/>
      <c r="D326" s="9"/>
      <c r="E326" s="10"/>
      <c r="F326" s="11"/>
      <c r="G326" s="10"/>
      <c r="H326" s="11"/>
      <c r="I326" s="10"/>
      <c r="J326" s="11"/>
      <c r="K326" s="10"/>
      <c r="L326" s="11"/>
      <c r="M326" s="10"/>
      <c r="N326" s="12"/>
      <c r="O326" s="13">
        <v>0</v>
      </c>
      <c r="P326" s="14">
        <v>0</v>
      </c>
    </row>
    <row r="327" spans="2:16" x14ac:dyDescent="0.25">
      <c r="B327" s="8">
        <v>325</v>
      </c>
      <c r="C327" s="9"/>
      <c r="D327" s="9"/>
      <c r="E327" s="10"/>
      <c r="F327" s="11"/>
      <c r="G327" s="10"/>
      <c r="H327" s="11"/>
      <c r="I327" s="10"/>
      <c r="J327" s="11"/>
      <c r="K327" s="10"/>
      <c r="L327" s="11"/>
      <c r="M327" s="10"/>
      <c r="N327" s="12"/>
      <c r="O327" s="13">
        <v>0</v>
      </c>
      <c r="P327" s="14">
        <v>0</v>
      </c>
    </row>
    <row r="328" spans="2:16" x14ac:dyDescent="0.25">
      <c r="B328" s="8">
        <v>326</v>
      </c>
      <c r="C328" s="9"/>
      <c r="D328" s="9"/>
      <c r="E328" s="10"/>
      <c r="F328" s="11"/>
      <c r="G328" s="10"/>
      <c r="H328" s="11"/>
      <c r="I328" s="10"/>
      <c r="J328" s="11"/>
      <c r="K328" s="10"/>
      <c r="L328" s="11"/>
      <c r="M328" s="10"/>
      <c r="N328" s="12"/>
      <c r="O328" s="13">
        <v>0</v>
      </c>
      <c r="P328" s="14">
        <v>0</v>
      </c>
    </row>
    <row r="329" spans="2:16" x14ac:dyDescent="0.25">
      <c r="B329" s="8">
        <v>327</v>
      </c>
      <c r="C329" s="9"/>
      <c r="D329" s="9"/>
      <c r="E329" s="10"/>
      <c r="F329" s="11"/>
      <c r="G329" s="10"/>
      <c r="H329" s="11"/>
      <c r="I329" s="10"/>
      <c r="J329" s="11"/>
      <c r="K329" s="10"/>
      <c r="L329" s="11"/>
      <c r="M329" s="10"/>
      <c r="N329" s="12"/>
      <c r="O329" s="13">
        <v>0</v>
      </c>
      <c r="P329" s="14">
        <v>0</v>
      </c>
    </row>
    <row r="330" spans="2:16" x14ac:dyDescent="0.25">
      <c r="B330" s="8">
        <v>328</v>
      </c>
      <c r="C330" s="9"/>
      <c r="D330" s="9"/>
      <c r="E330" s="10"/>
      <c r="F330" s="11"/>
      <c r="G330" s="10"/>
      <c r="H330" s="11"/>
      <c r="I330" s="10"/>
      <c r="J330" s="11"/>
      <c r="K330" s="10"/>
      <c r="L330" s="11"/>
      <c r="M330" s="10"/>
      <c r="N330" s="12"/>
      <c r="O330" s="13">
        <v>0</v>
      </c>
      <c r="P330" s="14">
        <v>0</v>
      </c>
    </row>
    <row r="331" spans="2:16" x14ac:dyDescent="0.25">
      <c r="B331" s="8">
        <v>329</v>
      </c>
      <c r="C331" s="9"/>
      <c r="D331" s="9"/>
      <c r="E331" s="10"/>
      <c r="F331" s="11"/>
      <c r="G331" s="10"/>
      <c r="H331" s="11"/>
      <c r="I331" s="10"/>
      <c r="J331" s="11"/>
      <c r="K331" s="10"/>
      <c r="L331" s="11"/>
      <c r="M331" s="10"/>
      <c r="N331" s="12"/>
      <c r="O331" s="13">
        <v>0</v>
      </c>
      <c r="P331" s="14">
        <v>0</v>
      </c>
    </row>
    <row r="332" spans="2:16" x14ac:dyDescent="0.25">
      <c r="B332" s="8">
        <v>330</v>
      </c>
      <c r="C332" s="9"/>
      <c r="D332" s="9"/>
      <c r="E332" s="10"/>
      <c r="F332" s="11"/>
      <c r="G332" s="10"/>
      <c r="H332" s="11"/>
      <c r="I332" s="10"/>
      <c r="J332" s="11"/>
      <c r="K332" s="10"/>
      <c r="L332" s="11"/>
      <c r="M332" s="10"/>
      <c r="N332" s="12"/>
      <c r="O332" s="13">
        <v>0</v>
      </c>
      <c r="P332" s="14">
        <v>0</v>
      </c>
    </row>
    <row r="333" spans="2:16" x14ac:dyDescent="0.25">
      <c r="B333" s="8">
        <v>331</v>
      </c>
      <c r="C333" s="9"/>
      <c r="D333" s="9"/>
      <c r="E333" s="10"/>
      <c r="F333" s="11"/>
      <c r="G333" s="10"/>
      <c r="H333" s="11"/>
      <c r="I333" s="10"/>
      <c r="J333" s="11"/>
      <c r="K333" s="10"/>
      <c r="L333" s="11"/>
      <c r="M333" s="10"/>
      <c r="N333" s="12"/>
      <c r="O333" s="13">
        <v>0</v>
      </c>
      <c r="P333" s="14">
        <v>0</v>
      </c>
    </row>
    <row r="334" spans="2:16" x14ac:dyDescent="0.25">
      <c r="B334" s="8">
        <v>332</v>
      </c>
      <c r="C334" s="9"/>
      <c r="D334" s="9"/>
      <c r="E334" s="10"/>
      <c r="F334" s="11"/>
      <c r="G334" s="10"/>
      <c r="H334" s="11"/>
      <c r="I334" s="10"/>
      <c r="J334" s="11"/>
      <c r="K334" s="10"/>
      <c r="L334" s="11"/>
      <c r="M334" s="10"/>
      <c r="N334" s="12"/>
      <c r="O334" s="13">
        <v>0</v>
      </c>
      <c r="P334" s="14">
        <v>0</v>
      </c>
    </row>
    <row r="335" spans="2:16" x14ac:dyDescent="0.25">
      <c r="B335" s="8">
        <v>333</v>
      </c>
      <c r="C335" s="9"/>
      <c r="D335" s="9"/>
      <c r="E335" s="10"/>
      <c r="F335" s="11"/>
      <c r="G335" s="10"/>
      <c r="H335" s="11"/>
      <c r="I335" s="10"/>
      <c r="J335" s="11"/>
      <c r="K335" s="10"/>
      <c r="L335" s="11"/>
      <c r="M335" s="10"/>
      <c r="N335" s="12"/>
      <c r="O335" s="13">
        <v>0</v>
      </c>
      <c r="P335" s="14">
        <v>0</v>
      </c>
    </row>
    <row r="336" spans="2:16" x14ac:dyDescent="0.25">
      <c r="B336" s="8">
        <v>334</v>
      </c>
      <c r="C336" s="9"/>
      <c r="D336" s="9"/>
      <c r="E336" s="10"/>
      <c r="F336" s="11"/>
      <c r="G336" s="10"/>
      <c r="H336" s="11"/>
      <c r="I336" s="10"/>
      <c r="J336" s="11"/>
      <c r="K336" s="10"/>
      <c r="L336" s="11"/>
      <c r="M336" s="10"/>
      <c r="N336" s="12"/>
      <c r="O336" s="13">
        <v>0</v>
      </c>
      <c r="P336" s="14">
        <v>0</v>
      </c>
    </row>
    <row r="337" spans="2:16" x14ac:dyDescent="0.25">
      <c r="B337" s="8">
        <v>335</v>
      </c>
      <c r="C337" s="9"/>
      <c r="D337" s="9"/>
      <c r="E337" s="10"/>
      <c r="F337" s="11"/>
      <c r="G337" s="10"/>
      <c r="H337" s="11"/>
      <c r="I337" s="10"/>
      <c r="J337" s="11"/>
      <c r="K337" s="10"/>
      <c r="L337" s="11"/>
      <c r="M337" s="10"/>
      <c r="N337" s="12"/>
      <c r="O337" s="13">
        <v>0</v>
      </c>
      <c r="P337" s="14">
        <v>0</v>
      </c>
    </row>
    <row r="338" spans="2:16" x14ac:dyDescent="0.25">
      <c r="B338" s="8">
        <v>336</v>
      </c>
      <c r="C338" s="9"/>
      <c r="D338" s="9"/>
      <c r="E338" s="10"/>
      <c r="F338" s="11"/>
      <c r="G338" s="10"/>
      <c r="H338" s="11"/>
      <c r="I338" s="10"/>
      <c r="J338" s="11"/>
      <c r="K338" s="10"/>
      <c r="L338" s="11"/>
      <c r="M338" s="10"/>
      <c r="N338" s="12"/>
      <c r="O338" s="13">
        <v>0</v>
      </c>
      <c r="P338" s="14">
        <v>0</v>
      </c>
    </row>
    <row r="339" spans="2:16" x14ac:dyDescent="0.25">
      <c r="B339" s="8">
        <v>337</v>
      </c>
      <c r="C339" s="9"/>
      <c r="D339" s="9"/>
      <c r="E339" s="10"/>
      <c r="F339" s="11"/>
      <c r="G339" s="10"/>
      <c r="H339" s="11"/>
      <c r="I339" s="10"/>
      <c r="J339" s="11"/>
      <c r="K339" s="10"/>
      <c r="L339" s="11"/>
      <c r="M339" s="10"/>
      <c r="N339" s="12"/>
      <c r="O339" s="13">
        <v>0</v>
      </c>
      <c r="P339" s="14">
        <v>0</v>
      </c>
    </row>
    <row r="340" spans="2:16" x14ac:dyDescent="0.25">
      <c r="B340" s="8">
        <v>338</v>
      </c>
      <c r="C340" s="9"/>
      <c r="D340" s="9"/>
      <c r="E340" s="10"/>
      <c r="F340" s="11"/>
      <c r="G340" s="10"/>
      <c r="H340" s="11"/>
      <c r="I340" s="10"/>
      <c r="J340" s="11"/>
      <c r="K340" s="10"/>
      <c r="L340" s="11"/>
      <c r="M340" s="10"/>
      <c r="N340" s="12"/>
      <c r="O340" s="13">
        <v>0</v>
      </c>
      <c r="P340" s="14">
        <v>0</v>
      </c>
    </row>
    <row r="341" spans="2:16" x14ac:dyDescent="0.25">
      <c r="B341" s="8">
        <v>339</v>
      </c>
      <c r="C341" s="9"/>
      <c r="D341" s="9"/>
      <c r="E341" s="10"/>
      <c r="F341" s="11"/>
      <c r="G341" s="10"/>
      <c r="H341" s="11"/>
      <c r="I341" s="10"/>
      <c r="J341" s="11"/>
      <c r="K341" s="10"/>
      <c r="L341" s="11"/>
      <c r="M341" s="10"/>
      <c r="N341" s="12"/>
      <c r="O341" s="13">
        <v>0</v>
      </c>
      <c r="P341" s="14">
        <v>0</v>
      </c>
    </row>
    <row r="342" spans="2:16" x14ac:dyDescent="0.25">
      <c r="B342" s="8">
        <v>340</v>
      </c>
      <c r="C342" s="9"/>
      <c r="D342" s="9"/>
      <c r="E342" s="10"/>
      <c r="F342" s="11"/>
      <c r="G342" s="10"/>
      <c r="H342" s="11"/>
      <c r="I342" s="10"/>
      <c r="J342" s="11"/>
      <c r="K342" s="10"/>
      <c r="L342" s="11"/>
      <c r="M342" s="10"/>
      <c r="N342" s="12"/>
      <c r="O342" s="13">
        <v>0</v>
      </c>
      <c r="P342" s="14">
        <v>0</v>
      </c>
    </row>
    <row r="343" spans="2:16" x14ac:dyDescent="0.25">
      <c r="B343" s="8">
        <v>341</v>
      </c>
      <c r="C343" s="9"/>
      <c r="D343" s="9"/>
      <c r="E343" s="10"/>
      <c r="F343" s="11"/>
      <c r="G343" s="10"/>
      <c r="H343" s="11"/>
      <c r="I343" s="10"/>
      <c r="J343" s="11"/>
      <c r="K343" s="10"/>
      <c r="L343" s="11"/>
      <c r="M343" s="10"/>
      <c r="N343" s="12"/>
      <c r="O343" s="13">
        <v>0</v>
      </c>
      <c r="P343" s="14">
        <v>0</v>
      </c>
    </row>
    <row r="344" spans="2:16" x14ac:dyDescent="0.25">
      <c r="B344" s="8">
        <v>342</v>
      </c>
      <c r="C344" s="9"/>
      <c r="D344" s="9"/>
      <c r="E344" s="10"/>
      <c r="F344" s="11"/>
      <c r="G344" s="10"/>
      <c r="H344" s="11"/>
      <c r="I344" s="10"/>
      <c r="J344" s="11"/>
      <c r="K344" s="10"/>
      <c r="L344" s="11"/>
      <c r="M344" s="10"/>
      <c r="N344" s="12"/>
      <c r="O344" s="13">
        <v>0</v>
      </c>
      <c r="P344" s="14">
        <v>0</v>
      </c>
    </row>
    <row r="345" spans="2:16" x14ac:dyDescent="0.25">
      <c r="B345" s="8">
        <v>343</v>
      </c>
      <c r="C345" s="9"/>
      <c r="D345" s="9"/>
      <c r="E345" s="10"/>
      <c r="F345" s="11"/>
      <c r="G345" s="10"/>
      <c r="H345" s="11"/>
      <c r="I345" s="10"/>
      <c r="J345" s="11"/>
      <c r="K345" s="10"/>
      <c r="L345" s="11"/>
      <c r="M345" s="10"/>
      <c r="N345" s="12"/>
      <c r="O345" s="13">
        <v>0</v>
      </c>
      <c r="P345" s="14">
        <v>0</v>
      </c>
    </row>
    <row r="346" spans="2:16" x14ac:dyDescent="0.25">
      <c r="B346" s="8">
        <v>344</v>
      </c>
      <c r="C346" s="9"/>
      <c r="D346" s="9"/>
      <c r="E346" s="10"/>
      <c r="F346" s="11"/>
      <c r="G346" s="10"/>
      <c r="H346" s="11"/>
      <c r="I346" s="10"/>
      <c r="J346" s="11"/>
      <c r="K346" s="10"/>
      <c r="L346" s="11"/>
      <c r="M346" s="10"/>
      <c r="N346" s="12"/>
      <c r="O346" s="13">
        <v>0</v>
      </c>
      <c r="P346" s="14">
        <v>0</v>
      </c>
    </row>
    <row r="347" spans="2:16" x14ac:dyDescent="0.25">
      <c r="B347" s="8">
        <v>345</v>
      </c>
      <c r="C347" s="9"/>
      <c r="D347" s="9"/>
      <c r="E347" s="10"/>
      <c r="F347" s="11"/>
      <c r="G347" s="10"/>
      <c r="H347" s="11"/>
      <c r="I347" s="10"/>
      <c r="J347" s="11"/>
      <c r="K347" s="10"/>
      <c r="L347" s="11"/>
      <c r="M347" s="10"/>
      <c r="N347" s="12"/>
      <c r="O347" s="13">
        <v>0</v>
      </c>
      <c r="P347" s="14">
        <v>0</v>
      </c>
    </row>
    <row r="348" spans="2:16" x14ac:dyDescent="0.25">
      <c r="B348" s="8">
        <v>346</v>
      </c>
      <c r="C348" s="9"/>
      <c r="D348" s="9"/>
      <c r="E348" s="10"/>
      <c r="F348" s="11"/>
      <c r="G348" s="10"/>
      <c r="H348" s="11"/>
      <c r="I348" s="10"/>
      <c r="J348" s="11"/>
      <c r="K348" s="10"/>
      <c r="L348" s="11"/>
      <c r="M348" s="10"/>
      <c r="N348" s="12"/>
      <c r="O348" s="13">
        <v>0</v>
      </c>
      <c r="P348" s="14">
        <v>0</v>
      </c>
    </row>
    <row r="349" spans="2:16" x14ac:dyDescent="0.25">
      <c r="B349" s="8">
        <v>347</v>
      </c>
      <c r="C349" s="9"/>
      <c r="D349" s="9"/>
      <c r="E349" s="10"/>
      <c r="F349" s="11"/>
      <c r="G349" s="10"/>
      <c r="H349" s="11"/>
      <c r="I349" s="10"/>
      <c r="J349" s="11"/>
      <c r="K349" s="10"/>
      <c r="L349" s="11"/>
      <c r="M349" s="10"/>
      <c r="N349" s="12"/>
      <c r="O349" s="13">
        <v>0</v>
      </c>
      <c r="P349" s="14">
        <v>0</v>
      </c>
    </row>
    <row r="350" spans="2:16" x14ac:dyDescent="0.25">
      <c r="B350" s="8">
        <v>348</v>
      </c>
      <c r="C350" s="9"/>
      <c r="D350" s="9"/>
      <c r="E350" s="10"/>
      <c r="F350" s="11"/>
      <c r="G350" s="10"/>
      <c r="H350" s="11"/>
      <c r="I350" s="10"/>
      <c r="J350" s="11"/>
      <c r="K350" s="10"/>
      <c r="L350" s="11"/>
      <c r="M350" s="10"/>
      <c r="N350" s="12"/>
      <c r="O350" s="13">
        <v>0</v>
      </c>
      <c r="P350" s="14">
        <v>0</v>
      </c>
    </row>
    <row r="351" spans="2:16" x14ac:dyDescent="0.25">
      <c r="B351" s="8">
        <v>349</v>
      </c>
      <c r="C351" s="9"/>
      <c r="D351" s="9"/>
      <c r="E351" s="10"/>
      <c r="F351" s="11"/>
      <c r="G351" s="10"/>
      <c r="H351" s="11"/>
      <c r="I351" s="10"/>
      <c r="J351" s="11"/>
      <c r="K351" s="10"/>
      <c r="L351" s="11"/>
      <c r="M351" s="10"/>
      <c r="N351" s="12"/>
      <c r="O351" s="13">
        <v>0</v>
      </c>
      <c r="P351" s="14">
        <v>0</v>
      </c>
    </row>
    <row r="352" spans="2:16" x14ac:dyDescent="0.25">
      <c r="B352" s="8">
        <v>350</v>
      </c>
      <c r="C352" s="9"/>
      <c r="D352" s="9"/>
      <c r="E352" s="33"/>
      <c r="F352" s="34"/>
      <c r="G352" s="33"/>
      <c r="H352" s="34"/>
      <c r="I352" s="33"/>
      <c r="J352" s="34"/>
      <c r="K352" s="33"/>
      <c r="L352" s="34"/>
      <c r="M352" s="33"/>
      <c r="N352" s="35"/>
      <c r="O352" s="36">
        <v>0</v>
      </c>
      <c r="P352" s="37">
        <v>0</v>
      </c>
    </row>
    <row r="353" spans="2:16" x14ac:dyDescent="0.25">
      <c r="B353" s="8">
        <v>351</v>
      </c>
      <c r="C353" s="9"/>
      <c r="D353" s="9"/>
      <c r="E353" s="33"/>
      <c r="F353" s="34"/>
      <c r="G353" s="33"/>
      <c r="H353" s="34"/>
      <c r="I353" s="33"/>
      <c r="J353" s="34"/>
      <c r="K353" s="33"/>
      <c r="L353" s="34"/>
      <c r="M353" s="33"/>
      <c r="N353" s="35"/>
      <c r="O353" s="36">
        <v>0</v>
      </c>
      <c r="P353" s="37">
        <v>0</v>
      </c>
    </row>
    <row r="354" spans="2:16" x14ac:dyDescent="0.25">
      <c r="B354" s="8">
        <v>352</v>
      </c>
      <c r="C354" s="9"/>
      <c r="D354" s="9"/>
      <c r="E354" s="33"/>
      <c r="F354" s="34"/>
      <c r="G354" s="33"/>
      <c r="H354" s="34"/>
      <c r="I354" s="33"/>
      <c r="J354" s="34"/>
      <c r="K354" s="33"/>
      <c r="L354" s="34"/>
      <c r="M354" s="33"/>
      <c r="N354" s="35"/>
      <c r="O354" s="36">
        <v>0</v>
      </c>
      <c r="P354" s="37">
        <v>0</v>
      </c>
    </row>
    <row r="355" spans="2:16" x14ac:dyDescent="0.25">
      <c r="B355" s="8">
        <v>353</v>
      </c>
      <c r="C355" s="9"/>
      <c r="D355" s="9"/>
      <c r="E355" s="33"/>
      <c r="F355" s="34"/>
      <c r="G355" s="33"/>
      <c r="H355" s="34"/>
      <c r="I355" s="33"/>
      <c r="J355" s="34"/>
      <c r="K355" s="33"/>
      <c r="L355" s="34"/>
      <c r="M355" s="33"/>
      <c r="N355" s="35"/>
      <c r="O355" s="36">
        <v>0</v>
      </c>
      <c r="P355" s="37">
        <v>0</v>
      </c>
    </row>
    <row r="356" spans="2:16" x14ac:dyDescent="0.25">
      <c r="B356" s="8">
        <v>354</v>
      </c>
      <c r="C356" s="9"/>
      <c r="D356" s="9"/>
      <c r="E356" s="33"/>
      <c r="F356" s="34"/>
      <c r="G356" s="33"/>
      <c r="H356" s="34"/>
      <c r="I356" s="33"/>
      <c r="J356" s="34"/>
      <c r="K356" s="33"/>
      <c r="L356" s="34"/>
      <c r="M356" s="33"/>
      <c r="N356" s="35"/>
      <c r="O356" s="36">
        <v>0</v>
      </c>
      <c r="P356" s="37">
        <v>0</v>
      </c>
    </row>
    <row r="357" spans="2:16" x14ac:dyDescent="0.25">
      <c r="B357" s="8">
        <v>355</v>
      </c>
      <c r="C357" s="9"/>
      <c r="D357" s="9"/>
      <c r="E357" s="33"/>
      <c r="F357" s="34"/>
      <c r="G357" s="33"/>
      <c r="H357" s="34"/>
      <c r="I357" s="33"/>
      <c r="J357" s="34"/>
      <c r="K357" s="33"/>
      <c r="L357" s="34"/>
      <c r="M357" s="33"/>
      <c r="N357" s="35"/>
      <c r="O357" s="36">
        <v>0</v>
      </c>
      <c r="P357" s="37">
        <v>0</v>
      </c>
    </row>
    <row r="358" spans="2:16" x14ac:dyDescent="0.25">
      <c r="B358" s="8">
        <v>356</v>
      </c>
      <c r="C358" s="9"/>
      <c r="D358" s="9"/>
      <c r="E358" s="33"/>
      <c r="F358" s="34"/>
      <c r="G358" s="33"/>
      <c r="H358" s="34"/>
      <c r="I358" s="33"/>
      <c r="J358" s="34"/>
      <c r="K358" s="33"/>
      <c r="L358" s="34"/>
      <c r="M358" s="33"/>
      <c r="N358" s="35"/>
      <c r="O358" s="36">
        <v>0</v>
      </c>
      <c r="P358" s="37">
        <v>0</v>
      </c>
    </row>
    <row r="359" spans="2:16" x14ac:dyDescent="0.25">
      <c r="B359" s="8">
        <v>357</v>
      </c>
      <c r="C359" s="9"/>
      <c r="D359" s="9"/>
      <c r="E359" s="33"/>
      <c r="F359" s="34"/>
      <c r="G359" s="33"/>
      <c r="H359" s="34"/>
      <c r="I359" s="33"/>
      <c r="J359" s="34"/>
      <c r="K359" s="33"/>
      <c r="L359" s="34"/>
      <c r="M359" s="33"/>
      <c r="N359" s="35"/>
      <c r="O359" s="36">
        <v>0</v>
      </c>
      <c r="P359" s="37">
        <v>0</v>
      </c>
    </row>
    <row r="360" spans="2:16" x14ac:dyDescent="0.25">
      <c r="B360" s="8">
        <v>358</v>
      </c>
      <c r="C360" s="9"/>
      <c r="D360" s="9"/>
      <c r="E360" s="33"/>
      <c r="F360" s="34"/>
      <c r="G360" s="33"/>
      <c r="H360" s="34"/>
      <c r="I360" s="33"/>
      <c r="J360" s="34"/>
      <c r="K360" s="33"/>
      <c r="L360" s="34"/>
      <c r="M360" s="33"/>
      <c r="N360" s="35"/>
      <c r="O360" s="36">
        <v>0</v>
      </c>
      <c r="P360" s="37">
        <v>0</v>
      </c>
    </row>
    <row r="361" spans="2:16" x14ac:dyDescent="0.25">
      <c r="B361" s="8">
        <v>359</v>
      </c>
      <c r="C361" s="9"/>
      <c r="D361" s="9"/>
      <c r="E361" s="33"/>
      <c r="F361" s="34"/>
      <c r="G361" s="33"/>
      <c r="H361" s="34"/>
      <c r="I361" s="33"/>
      <c r="J361" s="34"/>
      <c r="K361" s="33"/>
      <c r="L361" s="34"/>
      <c r="M361" s="33"/>
      <c r="N361" s="35"/>
      <c r="O361" s="36">
        <v>0</v>
      </c>
      <c r="P361" s="37">
        <v>0</v>
      </c>
    </row>
    <row r="362" spans="2:16" x14ac:dyDescent="0.25">
      <c r="B362" s="8">
        <v>360</v>
      </c>
      <c r="C362" s="9"/>
      <c r="D362" s="9"/>
      <c r="E362" s="33"/>
      <c r="F362" s="34"/>
      <c r="G362" s="33"/>
      <c r="H362" s="34"/>
      <c r="I362" s="33"/>
      <c r="J362" s="34"/>
      <c r="K362" s="33"/>
      <c r="L362" s="34"/>
      <c r="M362" s="33"/>
      <c r="N362" s="35"/>
      <c r="O362" s="36">
        <v>0</v>
      </c>
      <c r="P362" s="37">
        <v>0</v>
      </c>
    </row>
    <row r="363" spans="2:16" x14ac:dyDescent="0.25">
      <c r="B363" s="8">
        <v>361</v>
      </c>
      <c r="C363" s="9"/>
      <c r="D363" s="9"/>
      <c r="E363" s="33"/>
      <c r="F363" s="34"/>
      <c r="G363" s="33"/>
      <c r="H363" s="34"/>
      <c r="I363" s="33"/>
      <c r="J363" s="34"/>
      <c r="K363" s="33"/>
      <c r="L363" s="34"/>
      <c r="M363" s="33"/>
      <c r="N363" s="35"/>
      <c r="O363" s="36">
        <v>0</v>
      </c>
      <c r="P363" s="37">
        <v>0</v>
      </c>
    </row>
    <row r="364" spans="2:16" x14ac:dyDescent="0.25">
      <c r="B364" s="8">
        <v>362</v>
      </c>
      <c r="C364" s="9"/>
      <c r="D364" s="9"/>
      <c r="E364" s="33"/>
      <c r="F364" s="34"/>
      <c r="G364" s="33"/>
      <c r="H364" s="34"/>
      <c r="I364" s="33"/>
      <c r="J364" s="34"/>
      <c r="K364" s="33"/>
      <c r="L364" s="34"/>
      <c r="M364" s="33"/>
      <c r="N364" s="35"/>
      <c r="O364" s="36">
        <v>0</v>
      </c>
      <c r="P364" s="37">
        <v>0</v>
      </c>
    </row>
    <row r="365" spans="2:16" x14ac:dyDescent="0.25">
      <c r="B365" s="8">
        <v>363</v>
      </c>
      <c r="C365" s="9"/>
      <c r="D365" s="9"/>
      <c r="E365" s="33"/>
      <c r="F365" s="34"/>
      <c r="G365" s="33"/>
      <c r="H365" s="34"/>
      <c r="I365" s="33"/>
      <c r="J365" s="34"/>
      <c r="K365" s="33"/>
      <c r="L365" s="34"/>
      <c r="M365" s="33"/>
      <c r="N365" s="35"/>
      <c r="O365" s="36">
        <v>0</v>
      </c>
      <c r="P365" s="37">
        <v>0</v>
      </c>
    </row>
    <row r="366" spans="2:16" x14ac:dyDescent="0.25">
      <c r="B366" s="8">
        <v>364</v>
      </c>
      <c r="C366" s="9"/>
      <c r="D366" s="9"/>
      <c r="E366" s="33"/>
      <c r="F366" s="34"/>
      <c r="G366" s="33"/>
      <c r="H366" s="34"/>
      <c r="I366" s="33"/>
      <c r="J366" s="34"/>
      <c r="K366" s="33"/>
      <c r="L366" s="34"/>
      <c r="M366" s="33"/>
      <c r="N366" s="35"/>
      <c r="O366" s="36">
        <v>0</v>
      </c>
      <c r="P366" s="37">
        <v>0</v>
      </c>
    </row>
    <row r="367" spans="2:16" x14ac:dyDescent="0.25">
      <c r="B367" s="8">
        <v>365</v>
      </c>
      <c r="C367" s="9"/>
      <c r="D367" s="9"/>
      <c r="E367" s="33"/>
      <c r="F367" s="34"/>
      <c r="G367" s="33"/>
      <c r="H367" s="34"/>
      <c r="I367" s="33"/>
      <c r="J367" s="34"/>
      <c r="K367" s="33"/>
      <c r="L367" s="34"/>
      <c r="M367" s="33"/>
      <c r="N367" s="35"/>
      <c r="O367" s="36">
        <v>0</v>
      </c>
      <c r="P367" s="37">
        <v>0</v>
      </c>
    </row>
    <row r="368" spans="2:16" x14ac:dyDescent="0.25">
      <c r="B368" s="8">
        <v>366</v>
      </c>
      <c r="C368" s="9"/>
      <c r="D368" s="9"/>
      <c r="E368" s="33"/>
      <c r="F368" s="34"/>
      <c r="G368" s="33"/>
      <c r="H368" s="34"/>
      <c r="I368" s="33"/>
      <c r="J368" s="34"/>
      <c r="K368" s="33"/>
      <c r="L368" s="34"/>
      <c r="M368" s="33"/>
      <c r="N368" s="35"/>
      <c r="O368" s="36">
        <v>0</v>
      </c>
      <c r="P368" s="37">
        <v>0</v>
      </c>
    </row>
    <row r="369" spans="2:16" x14ac:dyDescent="0.25">
      <c r="B369" s="8">
        <v>367</v>
      </c>
      <c r="C369" s="9"/>
      <c r="D369" s="9"/>
      <c r="E369" s="33"/>
      <c r="F369" s="34"/>
      <c r="G369" s="33"/>
      <c r="H369" s="34"/>
      <c r="I369" s="33"/>
      <c r="J369" s="34"/>
      <c r="K369" s="33"/>
      <c r="L369" s="34"/>
      <c r="M369" s="33"/>
      <c r="N369" s="35"/>
      <c r="O369" s="36">
        <v>0</v>
      </c>
      <c r="P369" s="37">
        <v>0</v>
      </c>
    </row>
    <row r="370" spans="2:16" x14ac:dyDescent="0.25">
      <c r="B370" s="8">
        <v>368</v>
      </c>
      <c r="C370" s="9"/>
      <c r="D370" s="9"/>
      <c r="E370" s="33"/>
      <c r="F370" s="34"/>
      <c r="G370" s="33"/>
      <c r="H370" s="34"/>
      <c r="I370" s="33"/>
      <c r="J370" s="34"/>
      <c r="K370" s="33"/>
      <c r="L370" s="34"/>
      <c r="M370" s="33"/>
      <c r="N370" s="35"/>
      <c r="O370" s="36">
        <v>0</v>
      </c>
      <c r="P370" s="37">
        <v>0</v>
      </c>
    </row>
    <row r="371" spans="2:16" x14ac:dyDescent="0.25">
      <c r="B371" s="8">
        <v>369</v>
      </c>
      <c r="C371" s="9"/>
      <c r="D371" s="9"/>
      <c r="E371" s="33"/>
      <c r="F371" s="34"/>
      <c r="G371" s="33"/>
      <c r="H371" s="34"/>
      <c r="I371" s="33"/>
      <c r="J371" s="34"/>
      <c r="K371" s="33"/>
      <c r="L371" s="34"/>
      <c r="M371" s="33"/>
      <c r="N371" s="35"/>
      <c r="O371" s="36">
        <v>0</v>
      </c>
      <c r="P371" s="37">
        <v>0</v>
      </c>
    </row>
    <row r="372" spans="2:16" x14ac:dyDescent="0.25">
      <c r="B372" s="8">
        <v>370</v>
      </c>
      <c r="C372" s="9"/>
      <c r="D372" s="9"/>
      <c r="E372" s="33"/>
      <c r="F372" s="34"/>
      <c r="G372" s="33"/>
      <c r="H372" s="34"/>
      <c r="I372" s="33"/>
      <c r="J372" s="34"/>
      <c r="K372" s="33"/>
      <c r="L372" s="34"/>
      <c r="M372" s="33"/>
      <c r="N372" s="35"/>
      <c r="O372" s="36">
        <v>0</v>
      </c>
      <c r="P372" s="37">
        <v>0</v>
      </c>
    </row>
    <row r="373" spans="2:16" x14ac:dyDescent="0.25">
      <c r="B373" s="8">
        <v>371</v>
      </c>
      <c r="C373" s="9"/>
      <c r="D373" s="9"/>
      <c r="E373" s="33"/>
      <c r="F373" s="34"/>
      <c r="G373" s="33"/>
      <c r="H373" s="34"/>
      <c r="I373" s="33"/>
      <c r="J373" s="34"/>
      <c r="K373" s="33"/>
      <c r="L373" s="34"/>
      <c r="M373" s="33"/>
      <c r="N373" s="35"/>
      <c r="O373" s="36">
        <v>0</v>
      </c>
      <c r="P373" s="37">
        <v>0</v>
      </c>
    </row>
    <row r="374" spans="2:16" x14ac:dyDescent="0.25">
      <c r="B374" s="8">
        <v>372</v>
      </c>
      <c r="C374" s="9"/>
      <c r="D374" s="9"/>
      <c r="E374" s="33"/>
      <c r="F374" s="34"/>
      <c r="G374" s="33"/>
      <c r="H374" s="34"/>
      <c r="I374" s="33"/>
      <c r="J374" s="34"/>
      <c r="K374" s="33"/>
      <c r="L374" s="34"/>
      <c r="M374" s="33"/>
      <c r="N374" s="35"/>
      <c r="O374" s="36">
        <v>0</v>
      </c>
      <c r="P374" s="37">
        <v>0</v>
      </c>
    </row>
    <row r="375" spans="2:16" x14ac:dyDescent="0.25">
      <c r="B375" s="8">
        <v>373</v>
      </c>
      <c r="C375" s="9"/>
      <c r="D375" s="9"/>
      <c r="E375" s="33"/>
      <c r="F375" s="34"/>
      <c r="G375" s="33"/>
      <c r="H375" s="34"/>
      <c r="I375" s="33"/>
      <c r="J375" s="34"/>
      <c r="K375" s="33"/>
      <c r="L375" s="34"/>
      <c r="M375" s="33"/>
      <c r="N375" s="35"/>
      <c r="O375" s="36">
        <v>0</v>
      </c>
      <c r="P375" s="37">
        <v>0</v>
      </c>
    </row>
    <row r="376" spans="2:16" x14ac:dyDescent="0.25">
      <c r="B376" s="8">
        <v>374</v>
      </c>
      <c r="C376" s="9"/>
      <c r="D376" s="9"/>
      <c r="E376" s="33"/>
      <c r="F376" s="34"/>
      <c r="G376" s="33"/>
      <c r="H376" s="34"/>
      <c r="I376" s="33"/>
      <c r="J376" s="34"/>
      <c r="K376" s="33"/>
      <c r="L376" s="34"/>
      <c r="M376" s="33"/>
      <c r="N376" s="35"/>
      <c r="O376" s="36">
        <v>0</v>
      </c>
      <c r="P376" s="37">
        <v>0</v>
      </c>
    </row>
    <row r="377" spans="2:16" x14ac:dyDescent="0.25">
      <c r="B377" s="8">
        <v>375</v>
      </c>
      <c r="C377" s="9"/>
      <c r="D377" s="9"/>
      <c r="E377" s="33"/>
      <c r="F377" s="34"/>
      <c r="G377" s="33"/>
      <c r="H377" s="34"/>
      <c r="I377" s="33"/>
      <c r="J377" s="34"/>
      <c r="K377" s="33"/>
      <c r="L377" s="34"/>
      <c r="M377" s="33"/>
      <c r="N377" s="35"/>
      <c r="O377" s="36">
        <v>0</v>
      </c>
      <c r="P377" s="37">
        <v>0</v>
      </c>
    </row>
    <row r="378" spans="2:16" x14ac:dyDescent="0.25">
      <c r="B378" s="8">
        <v>376</v>
      </c>
      <c r="C378" s="9"/>
      <c r="D378" s="9"/>
      <c r="E378" s="33"/>
      <c r="F378" s="34"/>
      <c r="G378" s="33"/>
      <c r="H378" s="34"/>
      <c r="I378" s="33"/>
      <c r="J378" s="34"/>
      <c r="K378" s="33"/>
      <c r="L378" s="34"/>
      <c r="M378" s="33"/>
      <c r="N378" s="35"/>
      <c r="O378" s="36">
        <v>0</v>
      </c>
      <c r="P378" s="37">
        <v>0</v>
      </c>
    </row>
    <row r="379" spans="2:16" x14ac:dyDescent="0.25">
      <c r="B379" s="8">
        <v>377</v>
      </c>
      <c r="C379" s="9"/>
      <c r="D379" s="9"/>
      <c r="E379" s="33"/>
      <c r="F379" s="34"/>
      <c r="G379" s="33"/>
      <c r="H379" s="34"/>
      <c r="I379" s="33"/>
      <c r="J379" s="34"/>
      <c r="K379" s="33"/>
      <c r="L379" s="34"/>
      <c r="M379" s="33"/>
      <c r="N379" s="35"/>
      <c r="O379" s="36">
        <v>0</v>
      </c>
      <c r="P379" s="37">
        <v>0</v>
      </c>
    </row>
    <row r="380" spans="2:16" x14ac:dyDescent="0.25">
      <c r="B380" s="8">
        <v>378</v>
      </c>
      <c r="C380" s="9"/>
      <c r="D380" s="9"/>
      <c r="E380" s="33"/>
      <c r="F380" s="34"/>
      <c r="G380" s="33"/>
      <c r="H380" s="34"/>
      <c r="I380" s="33"/>
      <c r="J380" s="34"/>
      <c r="K380" s="33"/>
      <c r="L380" s="34"/>
      <c r="M380" s="33"/>
      <c r="N380" s="35"/>
      <c r="O380" s="36">
        <v>0</v>
      </c>
      <c r="P380" s="37">
        <v>0</v>
      </c>
    </row>
    <row r="381" spans="2:16" x14ac:dyDescent="0.25">
      <c r="B381" s="8">
        <v>379</v>
      </c>
      <c r="C381" s="9"/>
      <c r="D381" s="9"/>
      <c r="E381" s="33"/>
      <c r="F381" s="34"/>
      <c r="G381" s="33"/>
      <c r="H381" s="34"/>
      <c r="I381" s="33"/>
      <c r="J381" s="34"/>
      <c r="K381" s="33"/>
      <c r="L381" s="34"/>
      <c r="M381" s="33"/>
      <c r="N381" s="35"/>
      <c r="O381" s="36">
        <v>0</v>
      </c>
      <c r="P381" s="37">
        <v>0</v>
      </c>
    </row>
    <row r="382" spans="2:16" x14ac:dyDescent="0.25">
      <c r="B382" s="8">
        <v>380</v>
      </c>
      <c r="C382" s="9"/>
      <c r="D382" s="9"/>
      <c r="E382" s="33"/>
      <c r="F382" s="34"/>
      <c r="G382" s="33"/>
      <c r="H382" s="34"/>
      <c r="I382" s="33"/>
      <c r="J382" s="34"/>
      <c r="K382" s="33"/>
      <c r="L382" s="34"/>
      <c r="M382" s="33"/>
      <c r="N382" s="35"/>
      <c r="O382" s="36">
        <v>0</v>
      </c>
      <c r="P382" s="37">
        <v>0</v>
      </c>
    </row>
    <row r="383" spans="2:16" x14ac:dyDescent="0.25">
      <c r="B383" s="8">
        <v>381</v>
      </c>
      <c r="C383" s="9"/>
      <c r="D383" s="9"/>
      <c r="E383" s="33"/>
      <c r="F383" s="34"/>
      <c r="G383" s="33"/>
      <c r="H383" s="34"/>
      <c r="I383" s="33"/>
      <c r="J383" s="34"/>
      <c r="K383" s="33"/>
      <c r="L383" s="34"/>
      <c r="M383" s="33"/>
      <c r="N383" s="35"/>
      <c r="O383" s="36">
        <v>0</v>
      </c>
      <c r="P383" s="37">
        <v>0</v>
      </c>
    </row>
    <row r="384" spans="2:16" x14ac:dyDescent="0.25">
      <c r="B384" s="8">
        <v>382</v>
      </c>
      <c r="C384" s="9"/>
      <c r="D384" s="9"/>
      <c r="E384" s="33"/>
      <c r="F384" s="34"/>
      <c r="G384" s="33"/>
      <c r="H384" s="34"/>
      <c r="I384" s="33"/>
      <c r="J384" s="34"/>
      <c r="K384" s="33"/>
      <c r="L384" s="34"/>
      <c r="M384" s="33"/>
      <c r="N384" s="35"/>
      <c r="O384" s="36">
        <v>0</v>
      </c>
      <c r="P384" s="37">
        <v>0</v>
      </c>
    </row>
    <row r="385" spans="2:16" x14ac:dyDescent="0.25">
      <c r="B385" s="8">
        <v>383</v>
      </c>
      <c r="C385" s="9"/>
      <c r="D385" s="9"/>
      <c r="E385" s="33"/>
      <c r="F385" s="34"/>
      <c r="G385" s="33"/>
      <c r="H385" s="34"/>
      <c r="I385" s="33"/>
      <c r="J385" s="34"/>
      <c r="K385" s="33"/>
      <c r="L385" s="34"/>
      <c r="M385" s="33"/>
      <c r="N385" s="35"/>
      <c r="O385" s="36">
        <v>0</v>
      </c>
      <c r="P385" s="37">
        <v>0</v>
      </c>
    </row>
    <row r="386" spans="2:16" x14ac:dyDescent="0.25">
      <c r="B386" s="8">
        <v>384</v>
      </c>
      <c r="C386" s="9"/>
      <c r="D386" s="9"/>
      <c r="E386" s="33"/>
      <c r="F386" s="34"/>
      <c r="G386" s="33"/>
      <c r="H386" s="34"/>
      <c r="I386" s="33"/>
      <c r="J386" s="34"/>
      <c r="K386" s="33"/>
      <c r="L386" s="34"/>
      <c r="M386" s="33"/>
      <c r="N386" s="35"/>
      <c r="O386" s="36">
        <v>0</v>
      </c>
      <c r="P386" s="37">
        <v>0</v>
      </c>
    </row>
    <row r="387" spans="2:16" x14ac:dyDescent="0.25">
      <c r="B387" s="8">
        <v>385</v>
      </c>
      <c r="C387" s="9"/>
      <c r="D387" s="9"/>
      <c r="E387" s="33"/>
      <c r="F387" s="34"/>
      <c r="G387" s="33"/>
      <c r="H387" s="34"/>
      <c r="I387" s="33"/>
      <c r="J387" s="34"/>
      <c r="K387" s="33"/>
      <c r="L387" s="34"/>
      <c r="M387" s="33"/>
      <c r="N387" s="35"/>
      <c r="O387" s="36">
        <v>0</v>
      </c>
      <c r="P387" s="37">
        <v>0</v>
      </c>
    </row>
    <row r="388" spans="2:16" x14ac:dyDescent="0.25">
      <c r="B388" s="8">
        <v>386</v>
      </c>
      <c r="C388" s="9"/>
      <c r="D388" s="9"/>
      <c r="E388" s="33"/>
      <c r="F388" s="34"/>
      <c r="G388" s="33"/>
      <c r="H388" s="34"/>
      <c r="I388" s="33"/>
      <c r="J388" s="34"/>
      <c r="K388" s="33"/>
      <c r="L388" s="34"/>
      <c r="M388" s="33"/>
      <c r="N388" s="35"/>
      <c r="O388" s="36">
        <v>0</v>
      </c>
      <c r="P388" s="37">
        <v>0</v>
      </c>
    </row>
    <row r="389" spans="2:16" x14ac:dyDescent="0.25">
      <c r="B389" s="8">
        <v>387</v>
      </c>
      <c r="C389" s="9"/>
      <c r="D389" s="9"/>
      <c r="E389" s="33"/>
      <c r="F389" s="34"/>
      <c r="G389" s="33"/>
      <c r="H389" s="34"/>
      <c r="I389" s="33"/>
      <c r="J389" s="34"/>
      <c r="K389" s="33"/>
      <c r="L389" s="34"/>
      <c r="M389" s="33"/>
      <c r="N389" s="35"/>
      <c r="O389" s="36">
        <v>0</v>
      </c>
      <c r="P389" s="37">
        <v>0</v>
      </c>
    </row>
    <row r="390" spans="2:16" x14ac:dyDescent="0.25">
      <c r="B390" s="8">
        <v>388</v>
      </c>
      <c r="C390" s="9"/>
      <c r="D390" s="9"/>
      <c r="E390" s="33"/>
      <c r="F390" s="34"/>
      <c r="G390" s="33"/>
      <c r="H390" s="34"/>
      <c r="I390" s="33"/>
      <c r="J390" s="34"/>
      <c r="K390" s="33"/>
      <c r="L390" s="34"/>
      <c r="M390" s="33"/>
      <c r="N390" s="35"/>
      <c r="O390" s="36">
        <v>0</v>
      </c>
      <c r="P390" s="37">
        <v>0</v>
      </c>
    </row>
    <row r="391" spans="2:16" x14ac:dyDescent="0.25">
      <c r="B391" s="8">
        <v>389</v>
      </c>
      <c r="C391" s="9"/>
      <c r="D391" s="9"/>
      <c r="E391" s="33"/>
      <c r="F391" s="34"/>
      <c r="G391" s="33"/>
      <c r="H391" s="34"/>
      <c r="I391" s="33"/>
      <c r="J391" s="34"/>
      <c r="K391" s="33"/>
      <c r="L391" s="34"/>
      <c r="M391" s="33"/>
      <c r="N391" s="35"/>
      <c r="O391" s="36">
        <v>0</v>
      </c>
      <c r="P391" s="37">
        <v>0</v>
      </c>
    </row>
    <row r="392" spans="2:16" x14ac:dyDescent="0.25">
      <c r="B392" s="8">
        <v>390</v>
      </c>
      <c r="C392" s="9"/>
      <c r="D392" s="9"/>
      <c r="E392" s="33"/>
      <c r="F392" s="34"/>
      <c r="G392" s="33"/>
      <c r="H392" s="34"/>
      <c r="I392" s="33"/>
      <c r="J392" s="34"/>
      <c r="K392" s="33"/>
      <c r="L392" s="34"/>
      <c r="M392" s="33"/>
      <c r="N392" s="35"/>
      <c r="O392" s="36">
        <v>0</v>
      </c>
      <c r="P392" s="37">
        <v>0</v>
      </c>
    </row>
    <row r="393" spans="2:16" x14ac:dyDescent="0.25">
      <c r="B393" s="8">
        <v>391</v>
      </c>
      <c r="C393" s="9"/>
      <c r="D393" s="9"/>
      <c r="E393" s="33"/>
      <c r="F393" s="34"/>
      <c r="G393" s="33"/>
      <c r="H393" s="34"/>
      <c r="I393" s="33"/>
      <c r="J393" s="34"/>
      <c r="K393" s="33"/>
      <c r="L393" s="34"/>
      <c r="M393" s="33"/>
      <c r="N393" s="35"/>
      <c r="O393" s="36">
        <v>0</v>
      </c>
      <c r="P393" s="37">
        <v>0</v>
      </c>
    </row>
    <row r="394" spans="2:16" x14ac:dyDescent="0.25">
      <c r="B394" s="8">
        <v>392</v>
      </c>
      <c r="C394" s="9"/>
      <c r="D394" s="9"/>
      <c r="E394" s="33"/>
      <c r="F394" s="34"/>
      <c r="G394" s="33"/>
      <c r="H394" s="34"/>
      <c r="I394" s="33"/>
      <c r="J394" s="34"/>
      <c r="K394" s="33"/>
      <c r="L394" s="34"/>
      <c r="M394" s="33"/>
      <c r="N394" s="35"/>
      <c r="O394" s="36">
        <v>0</v>
      </c>
      <c r="P394" s="37">
        <v>0</v>
      </c>
    </row>
    <row r="395" spans="2:16" x14ac:dyDescent="0.25">
      <c r="B395" s="8">
        <v>393</v>
      </c>
      <c r="C395" s="9"/>
      <c r="D395" s="9"/>
      <c r="E395" s="33"/>
      <c r="F395" s="34"/>
      <c r="G395" s="33"/>
      <c r="H395" s="34"/>
      <c r="I395" s="33"/>
      <c r="J395" s="34"/>
      <c r="K395" s="33"/>
      <c r="L395" s="34"/>
      <c r="M395" s="33"/>
      <c r="N395" s="35"/>
      <c r="O395" s="36">
        <v>0</v>
      </c>
      <c r="P395" s="37">
        <v>0</v>
      </c>
    </row>
    <row r="396" spans="2:16" x14ac:dyDescent="0.25">
      <c r="B396" s="8">
        <v>394</v>
      </c>
      <c r="C396" s="9"/>
      <c r="D396" s="9"/>
      <c r="E396" s="33"/>
      <c r="F396" s="34"/>
      <c r="G396" s="33"/>
      <c r="H396" s="34"/>
      <c r="I396" s="33"/>
      <c r="J396" s="34"/>
      <c r="K396" s="33"/>
      <c r="L396" s="34"/>
      <c r="M396" s="33"/>
      <c r="N396" s="35"/>
      <c r="O396" s="36">
        <v>0</v>
      </c>
      <c r="P396" s="37">
        <v>0</v>
      </c>
    </row>
    <row r="397" spans="2:16" x14ac:dyDescent="0.25">
      <c r="B397" s="8">
        <v>395</v>
      </c>
      <c r="C397" s="9"/>
      <c r="D397" s="9"/>
      <c r="E397" s="33"/>
      <c r="F397" s="34"/>
      <c r="G397" s="33"/>
      <c r="H397" s="34"/>
      <c r="I397" s="33"/>
      <c r="J397" s="34"/>
      <c r="K397" s="33"/>
      <c r="L397" s="34"/>
      <c r="M397" s="33"/>
      <c r="N397" s="35"/>
      <c r="O397" s="36">
        <v>0</v>
      </c>
      <c r="P397" s="37">
        <v>0</v>
      </c>
    </row>
    <row r="398" spans="2:16" x14ac:dyDescent="0.25">
      <c r="B398" s="8">
        <v>396</v>
      </c>
      <c r="C398" s="9"/>
      <c r="D398" s="9"/>
      <c r="E398" s="33"/>
      <c r="F398" s="34"/>
      <c r="G398" s="33"/>
      <c r="H398" s="34"/>
      <c r="I398" s="33"/>
      <c r="J398" s="34"/>
      <c r="K398" s="33"/>
      <c r="L398" s="34"/>
      <c r="M398" s="33"/>
      <c r="N398" s="35"/>
      <c r="O398" s="36">
        <v>0</v>
      </c>
      <c r="P398" s="37">
        <v>0</v>
      </c>
    </row>
    <row r="399" spans="2:16" x14ac:dyDescent="0.25">
      <c r="B399" s="8">
        <v>397</v>
      </c>
      <c r="C399" s="9"/>
      <c r="D399" s="9"/>
      <c r="E399" s="33"/>
      <c r="F399" s="34"/>
      <c r="G399" s="33"/>
      <c r="H399" s="34"/>
      <c r="I399" s="33"/>
      <c r="J399" s="34"/>
      <c r="K399" s="33"/>
      <c r="L399" s="34"/>
      <c r="M399" s="33"/>
      <c r="N399" s="35"/>
      <c r="O399" s="36">
        <v>0</v>
      </c>
      <c r="P399" s="37">
        <v>0</v>
      </c>
    </row>
    <row r="400" spans="2:16" x14ac:dyDescent="0.25">
      <c r="B400" s="8">
        <v>398</v>
      </c>
      <c r="C400" s="9"/>
      <c r="D400" s="9"/>
      <c r="E400" s="33"/>
      <c r="F400" s="34"/>
      <c r="G400" s="33"/>
      <c r="H400" s="34"/>
      <c r="I400" s="33"/>
      <c r="J400" s="34"/>
      <c r="K400" s="33"/>
      <c r="L400" s="34"/>
      <c r="M400" s="33"/>
      <c r="N400" s="35"/>
      <c r="O400" s="36">
        <v>0</v>
      </c>
      <c r="P400" s="37">
        <v>0</v>
      </c>
    </row>
    <row r="401" spans="2:16" x14ac:dyDescent="0.25">
      <c r="B401" s="8">
        <v>399</v>
      </c>
      <c r="C401" s="9"/>
      <c r="D401" s="9"/>
      <c r="E401" s="33"/>
      <c r="F401" s="34"/>
      <c r="G401" s="33"/>
      <c r="H401" s="34"/>
      <c r="I401" s="33"/>
      <c r="J401" s="34"/>
      <c r="K401" s="33"/>
      <c r="L401" s="34"/>
      <c r="M401" s="33"/>
      <c r="N401" s="35"/>
      <c r="O401" s="36">
        <v>0</v>
      </c>
      <c r="P401" s="37">
        <v>0</v>
      </c>
    </row>
    <row r="402" spans="2:16" x14ac:dyDescent="0.25">
      <c r="B402" s="8">
        <v>400</v>
      </c>
      <c r="C402" s="9"/>
      <c r="D402" s="9"/>
      <c r="E402" s="33"/>
      <c r="F402" s="34"/>
      <c r="G402" s="33"/>
      <c r="H402" s="34"/>
      <c r="I402" s="33"/>
      <c r="J402" s="34"/>
      <c r="K402" s="33"/>
      <c r="L402" s="34"/>
      <c r="M402" s="33"/>
      <c r="N402" s="35"/>
      <c r="O402" s="36">
        <v>0</v>
      </c>
      <c r="P402" s="37">
        <v>0</v>
      </c>
    </row>
    <row r="403" spans="2:16" x14ac:dyDescent="0.25">
      <c r="B403" s="8">
        <v>401</v>
      </c>
      <c r="C403" s="9"/>
      <c r="D403" s="9"/>
      <c r="E403" s="33"/>
      <c r="F403" s="34"/>
      <c r="G403" s="33"/>
      <c r="H403" s="34"/>
      <c r="I403" s="33"/>
      <c r="J403" s="34"/>
      <c r="K403" s="33"/>
      <c r="L403" s="34"/>
      <c r="M403" s="33"/>
      <c r="N403" s="35"/>
      <c r="O403" s="36">
        <v>0</v>
      </c>
      <c r="P403" s="37">
        <v>0</v>
      </c>
    </row>
    <row r="404" spans="2:16" x14ac:dyDescent="0.25">
      <c r="B404" s="8">
        <v>402</v>
      </c>
      <c r="C404" s="9"/>
      <c r="D404" s="9"/>
      <c r="E404" s="33"/>
      <c r="F404" s="34"/>
      <c r="G404" s="33"/>
      <c r="H404" s="34"/>
      <c r="I404" s="33"/>
      <c r="J404" s="34"/>
      <c r="K404" s="33"/>
      <c r="L404" s="34"/>
      <c r="M404" s="33"/>
      <c r="N404" s="35"/>
      <c r="O404" s="36">
        <v>0</v>
      </c>
      <c r="P404" s="37">
        <v>0</v>
      </c>
    </row>
    <row r="405" spans="2:16" x14ac:dyDescent="0.25">
      <c r="B405" s="8">
        <v>403</v>
      </c>
      <c r="C405" s="9"/>
      <c r="D405" s="9"/>
      <c r="E405" s="33"/>
      <c r="F405" s="34"/>
      <c r="G405" s="33"/>
      <c r="H405" s="34"/>
      <c r="I405" s="33"/>
      <c r="J405" s="34"/>
      <c r="K405" s="33"/>
      <c r="L405" s="34"/>
      <c r="M405" s="33"/>
      <c r="N405" s="35"/>
      <c r="O405" s="36">
        <v>0</v>
      </c>
      <c r="P405" s="37">
        <v>0</v>
      </c>
    </row>
    <row r="406" spans="2:16" x14ac:dyDescent="0.25">
      <c r="B406" s="8">
        <v>404</v>
      </c>
      <c r="C406" s="9"/>
      <c r="D406" s="9"/>
      <c r="E406" s="33"/>
      <c r="F406" s="34"/>
      <c r="G406" s="33"/>
      <c r="H406" s="34"/>
      <c r="I406" s="33"/>
      <c r="J406" s="34"/>
      <c r="K406" s="33"/>
      <c r="L406" s="34"/>
      <c r="M406" s="33"/>
      <c r="N406" s="35"/>
      <c r="O406" s="36">
        <v>0</v>
      </c>
      <c r="P406" s="37">
        <v>0</v>
      </c>
    </row>
    <row r="407" spans="2:16" x14ac:dyDescent="0.25">
      <c r="B407" s="8">
        <v>405</v>
      </c>
      <c r="C407" s="9"/>
      <c r="D407" s="9"/>
      <c r="E407" s="33"/>
      <c r="F407" s="34"/>
      <c r="G407" s="33"/>
      <c r="H407" s="34"/>
      <c r="I407" s="33"/>
      <c r="J407" s="34"/>
      <c r="K407" s="33"/>
      <c r="L407" s="34"/>
      <c r="M407" s="33"/>
      <c r="N407" s="35"/>
      <c r="O407" s="36">
        <v>0</v>
      </c>
      <c r="P407" s="37">
        <v>0</v>
      </c>
    </row>
    <row r="408" spans="2:16" x14ac:dyDescent="0.25">
      <c r="B408" s="8">
        <v>406</v>
      </c>
      <c r="C408" s="9"/>
      <c r="D408" s="9"/>
      <c r="E408" s="33"/>
      <c r="F408" s="34"/>
      <c r="G408" s="33"/>
      <c r="H408" s="34"/>
      <c r="I408" s="33"/>
      <c r="J408" s="34"/>
      <c r="K408" s="33"/>
      <c r="L408" s="34"/>
      <c r="M408" s="33"/>
      <c r="N408" s="35"/>
      <c r="O408" s="36">
        <v>0</v>
      </c>
      <c r="P408" s="37">
        <v>0</v>
      </c>
    </row>
    <row r="409" spans="2:16" x14ac:dyDescent="0.25">
      <c r="B409" s="8">
        <v>407</v>
      </c>
      <c r="C409" s="9"/>
      <c r="D409" s="9"/>
      <c r="E409" s="33"/>
      <c r="F409" s="34"/>
      <c r="G409" s="33"/>
      <c r="H409" s="34"/>
      <c r="I409" s="33"/>
      <c r="J409" s="34"/>
      <c r="K409" s="33"/>
      <c r="L409" s="34"/>
      <c r="M409" s="33"/>
      <c r="N409" s="35"/>
      <c r="O409" s="36">
        <v>0</v>
      </c>
      <c r="P409" s="37">
        <v>0</v>
      </c>
    </row>
    <row r="410" spans="2:16" x14ac:dyDescent="0.25">
      <c r="B410" s="8">
        <v>408</v>
      </c>
      <c r="C410" s="9"/>
      <c r="D410" s="9"/>
      <c r="E410" s="33"/>
      <c r="F410" s="34"/>
      <c r="G410" s="33"/>
      <c r="H410" s="34"/>
      <c r="I410" s="33"/>
      <c r="J410" s="34"/>
      <c r="K410" s="33"/>
      <c r="L410" s="34"/>
      <c r="M410" s="33"/>
      <c r="N410" s="35"/>
      <c r="O410" s="36">
        <v>0</v>
      </c>
      <c r="P410" s="37">
        <v>0</v>
      </c>
    </row>
    <row r="411" spans="2:16" x14ac:dyDescent="0.25">
      <c r="B411" s="8">
        <v>409</v>
      </c>
      <c r="C411" s="9"/>
      <c r="D411" s="9"/>
      <c r="E411" s="33"/>
      <c r="F411" s="34"/>
      <c r="G411" s="33"/>
      <c r="H411" s="34"/>
      <c r="I411" s="33"/>
      <c r="J411" s="34"/>
      <c r="K411" s="33"/>
      <c r="L411" s="34"/>
      <c r="M411" s="33"/>
      <c r="N411" s="35"/>
      <c r="O411" s="36">
        <v>0</v>
      </c>
      <c r="P411" s="37">
        <v>0</v>
      </c>
    </row>
    <row r="412" spans="2:16" x14ac:dyDescent="0.25">
      <c r="B412" s="8">
        <v>410</v>
      </c>
      <c r="C412" s="9"/>
      <c r="D412" s="9"/>
      <c r="E412" s="33"/>
      <c r="F412" s="34"/>
      <c r="G412" s="33"/>
      <c r="H412" s="34"/>
      <c r="I412" s="33"/>
      <c r="J412" s="34"/>
      <c r="K412" s="33"/>
      <c r="L412" s="34"/>
      <c r="M412" s="33"/>
      <c r="N412" s="35"/>
      <c r="O412" s="36">
        <v>0</v>
      </c>
      <c r="P412" s="37">
        <v>0</v>
      </c>
    </row>
    <row r="413" spans="2:16" x14ac:dyDescent="0.25">
      <c r="B413" s="8">
        <v>411</v>
      </c>
      <c r="C413" s="9"/>
      <c r="D413" s="9"/>
      <c r="E413" s="33"/>
      <c r="F413" s="34"/>
      <c r="G413" s="33"/>
      <c r="H413" s="34"/>
      <c r="I413" s="33"/>
      <c r="J413" s="34"/>
      <c r="K413" s="33"/>
      <c r="L413" s="34"/>
      <c r="M413" s="33"/>
      <c r="N413" s="35"/>
      <c r="O413" s="36">
        <v>0</v>
      </c>
      <c r="P413" s="37">
        <v>0</v>
      </c>
    </row>
    <row r="414" spans="2:16" x14ac:dyDescent="0.25">
      <c r="B414" s="8">
        <v>412</v>
      </c>
      <c r="C414" s="9"/>
      <c r="D414" s="9"/>
      <c r="E414" s="33"/>
      <c r="F414" s="34"/>
      <c r="G414" s="33"/>
      <c r="H414" s="34"/>
      <c r="I414" s="33"/>
      <c r="J414" s="34"/>
      <c r="K414" s="33"/>
      <c r="L414" s="34"/>
      <c r="M414" s="33"/>
      <c r="N414" s="35"/>
      <c r="O414" s="36">
        <v>0</v>
      </c>
      <c r="P414" s="37">
        <v>0</v>
      </c>
    </row>
    <row r="415" spans="2:16" x14ac:dyDescent="0.25">
      <c r="B415" s="8">
        <v>413</v>
      </c>
      <c r="C415" s="9"/>
      <c r="D415" s="9"/>
      <c r="E415" s="33"/>
      <c r="F415" s="34"/>
      <c r="G415" s="33"/>
      <c r="H415" s="34"/>
      <c r="I415" s="33"/>
      <c r="J415" s="34"/>
      <c r="K415" s="33"/>
      <c r="L415" s="34"/>
      <c r="M415" s="33"/>
      <c r="N415" s="35"/>
      <c r="O415" s="36">
        <v>0</v>
      </c>
      <c r="P415" s="37">
        <v>0</v>
      </c>
    </row>
    <row r="416" spans="2:16" x14ac:dyDescent="0.25">
      <c r="B416" s="8">
        <v>414</v>
      </c>
      <c r="C416" s="9"/>
      <c r="D416" s="9"/>
      <c r="E416" s="33"/>
      <c r="F416" s="34"/>
      <c r="G416" s="33"/>
      <c r="H416" s="34"/>
      <c r="I416" s="33"/>
      <c r="J416" s="34"/>
      <c r="K416" s="33"/>
      <c r="L416" s="34"/>
      <c r="M416" s="33"/>
      <c r="N416" s="35"/>
      <c r="O416" s="36">
        <v>0</v>
      </c>
      <c r="P416" s="37">
        <v>0</v>
      </c>
    </row>
    <row r="417" spans="2:16" x14ac:dyDescent="0.25">
      <c r="B417" s="8">
        <v>415</v>
      </c>
      <c r="C417" s="9"/>
      <c r="D417" s="9"/>
      <c r="E417" s="33"/>
      <c r="F417" s="34"/>
      <c r="G417" s="33"/>
      <c r="H417" s="34"/>
      <c r="I417" s="33"/>
      <c r="J417" s="34"/>
      <c r="K417" s="33"/>
      <c r="L417" s="34"/>
      <c r="M417" s="33"/>
      <c r="N417" s="35"/>
      <c r="O417" s="36">
        <v>0</v>
      </c>
      <c r="P417" s="37">
        <v>0</v>
      </c>
    </row>
    <row r="418" spans="2:16" x14ac:dyDescent="0.25">
      <c r="B418" s="8">
        <v>416</v>
      </c>
      <c r="C418" s="9"/>
      <c r="D418" s="9"/>
      <c r="E418" s="33"/>
      <c r="F418" s="34"/>
      <c r="G418" s="33"/>
      <c r="H418" s="34"/>
      <c r="I418" s="33"/>
      <c r="J418" s="34"/>
      <c r="K418" s="33"/>
      <c r="L418" s="34"/>
      <c r="M418" s="33"/>
      <c r="N418" s="35"/>
      <c r="O418" s="36">
        <v>0</v>
      </c>
      <c r="P418" s="37">
        <v>0</v>
      </c>
    </row>
    <row r="419" spans="2:16" x14ac:dyDescent="0.25">
      <c r="B419" s="8">
        <v>417</v>
      </c>
      <c r="C419" s="9"/>
      <c r="D419" s="9"/>
      <c r="E419" s="33"/>
      <c r="F419" s="34"/>
      <c r="G419" s="33"/>
      <c r="H419" s="34"/>
      <c r="I419" s="33"/>
      <c r="J419" s="34"/>
      <c r="K419" s="33"/>
      <c r="L419" s="34"/>
      <c r="M419" s="33"/>
      <c r="N419" s="35"/>
      <c r="O419" s="36">
        <v>0</v>
      </c>
      <c r="P419" s="37">
        <v>0</v>
      </c>
    </row>
    <row r="420" spans="2:16" x14ac:dyDescent="0.25">
      <c r="B420" s="8">
        <v>418</v>
      </c>
      <c r="C420" s="9"/>
      <c r="D420" s="9"/>
      <c r="E420" s="33"/>
      <c r="F420" s="34"/>
      <c r="G420" s="33"/>
      <c r="H420" s="34"/>
      <c r="I420" s="33"/>
      <c r="J420" s="34"/>
      <c r="K420" s="33"/>
      <c r="L420" s="34"/>
      <c r="M420" s="33"/>
      <c r="N420" s="35"/>
      <c r="O420" s="36">
        <v>0</v>
      </c>
      <c r="P420" s="37">
        <v>0</v>
      </c>
    </row>
    <row r="421" spans="2:16" x14ac:dyDescent="0.25">
      <c r="B421" s="8">
        <v>419</v>
      </c>
      <c r="C421" s="9"/>
      <c r="D421" s="9"/>
      <c r="E421" s="33"/>
      <c r="F421" s="34"/>
      <c r="G421" s="33"/>
      <c r="H421" s="34"/>
      <c r="I421" s="33"/>
      <c r="J421" s="34"/>
      <c r="K421" s="33"/>
      <c r="L421" s="34"/>
      <c r="M421" s="33"/>
      <c r="N421" s="35"/>
      <c r="O421" s="36">
        <v>0</v>
      </c>
      <c r="P421" s="37">
        <v>0</v>
      </c>
    </row>
    <row r="422" spans="2:16" x14ac:dyDescent="0.25">
      <c r="B422" s="8">
        <v>420</v>
      </c>
      <c r="C422" s="9"/>
      <c r="D422" s="9"/>
      <c r="E422" s="33"/>
      <c r="F422" s="34"/>
      <c r="G422" s="33"/>
      <c r="H422" s="34"/>
      <c r="I422" s="33"/>
      <c r="J422" s="34"/>
      <c r="K422" s="33"/>
      <c r="L422" s="34"/>
      <c r="M422" s="33"/>
      <c r="N422" s="35"/>
      <c r="O422" s="36">
        <v>0</v>
      </c>
      <c r="P422" s="37">
        <v>0</v>
      </c>
    </row>
    <row r="423" spans="2:16" x14ac:dyDescent="0.25">
      <c r="B423" s="8">
        <v>421</v>
      </c>
      <c r="C423" s="9"/>
      <c r="D423" s="9"/>
      <c r="E423" s="33"/>
      <c r="F423" s="34"/>
      <c r="G423" s="33"/>
      <c r="H423" s="34"/>
      <c r="I423" s="33"/>
      <c r="J423" s="34"/>
      <c r="K423" s="33"/>
      <c r="L423" s="34"/>
      <c r="M423" s="33"/>
      <c r="N423" s="35"/>
      <c r="O423" s="36">
        <v>0</v>
      </c>
      <c r="P423" s="37">
        <v>0</v>
      </c>
    </row>
    <row r="424" spans="2:16" x14ac:dyDescent="0.25">
      <c r="B424" s="8">
        <v>422</v>
      </c>
      <c r="C424" s="9"/>
      <c r="D424" s="9"/>
      <c r="E424" s="33"/>
      <c r="F424" s="34"/>
      <c r="G424" s="33"/>
      <c r="H424" s="34"/>
      <c r="I424" s="33"/>
      <c r="J424" s="34"/>
      <c r="K424" s="33"/>
      <c r="L424" s="34"/>
      <c r="M424" s="33"/>
      <c r="N424" s="35"/>
      <c r="O424" s="36">
        <v>0</v>
      </c>
      <c r="P424" s="37">
        <v>0</v>
      </c>
    </row>
    <row r="425" spans="2:16" x14ac:dyDescent="0.25">
      <c r="B425" s="8">
        <v>423</v>
      </c>
      <c r="C425" s="9"/>
      <c r="D425" s="9"/>
      <c r="E425" s="33"/>
      <c r="F425" s="34"/>
      <c r="G425" s="33"/>
      <c r="H425" s="34"/>
      <c r="I425" s="33"/>
      <c r="J425" s="34"/>
      <c r="K425" s="33"/>
      <c r="L425" s="34"/>
      <c r="M425" s="33"/>
      <c r="N425" s="35"/>
      <c r="O425" s="36">
        <v>0</v>
      </c>
      <c r="P425" s="37">
        <v>0</v>
      </c>
    </row>
    <row r="426" spans="2:16" x14ac:dyDescent="0.25">
      <c r="B426" s="8">
        <v>424</v>
      </c>
      <c r="C426" s="9"/>
      <c r="D426" s="9"/>
      <c r="E426" s="33"/>
      <c r="F426" s="34"/>
      <c r="G426" s="33"/>
      <c r="H426" s="34"/>
      <c r="I426" s="33"/>
      <c r="J426" s="34"/>
      <c r="K426" s="33"/>
      <c r="L426" s="34"/>
      <c r="M426" s="33"/>
      <c r="N426" s="35"/>
      <c r="O426" s="36">
        <v>0</v>
      </c>
      <c r="P426" s="37">
        <v>0</v>
      </c>
    </row>
    <row r="427" spans="2:16" x14ac:dyDescent="0.25">
      <c r="B427" s="8">
        <v>425</v>
      </c>
      <c r="C427" s="9"/>
      <c r="D427" s="9"/>
      <c r="E427" s="33"/>
      <c r="F427" s="34"/>
      <c r="G427" s="33"/>
      <c r="H427" s="34"/>
      <c r="I427" s="33"/>
      <c r="J427" s="34"/>
      <c r="K427" s="33"/>
      <c r="L427" s="34"/>
      <c r="M427" s="33"/>
      <c r="N427" s="35"/>
      <c r="O427" s="36">
        <v>0</v>
      </c>
      <c r="P427" s="37">
        <v>0</v>
      </c>
    </row>
    <row r="428" spans="2:16" x14ac:dyDescent="0.25">
      <c r="B428" s="8">
        <v>426</v>
      </c>
      <c r="C428" s="9"/>
      <c r="D428" s="9"/>
      <c r="E428" s="33"/>
      <c r="F428" s="34"/>
      <c r="G428" s="33"/>
      <c r="H428" s="34"/>
      <c r="I428" s="33"/>
      <c r="J428" s="34"/>
      <c r="K428" s="33"/>
      <c r="L428" s="34"/>
      <c r="M428" s="33"/>
      <c r="N428" s="35"/>
      <c r="O428" s="36">
        <v>0</v>
      </c>
      <c r="P428" s="37">
        <v>0</v>
      </c>
    </row>
    <row r="429" spans="2:16" x14ac:dyDescent="0.25">
      <c r="B429" s="8">
        <v>427</v>
      </c>
      <c r="C429" s="9"/>
      <c r="D429" s="9"/>
      <c r="E429" s="33"/>
      <c r="F429" s="34"/>
      <c r="G429" s="33"/>
      <c r="H429" s="34"/>
      <c r="I429" s="33"/>
      <c r="J429" s="34"/>
      <c r="K429" s="33"/>
      <c r="L429" s="34"/>
      <c r="M429" s="33"/>
      <c r="N429" s="35"/>
      <c r="O429" s="36">
        <v>0</v>
      </c>
      <c r="P429" s="37">
        <v>0</v>
      </c>
    </row>
    <row r="430" spans="2:16" x14ac:dyDescent="0.25">
      <c r="B430" s="8">
        <v>428</v>
      </c>
      <c r="C430" s="9"/>
      <c r="D430" s="9"/>
      <c r="E430" s="33"/>
      <c r="F430" s="34"/>
      <c r="G430" s="33"/>
      <c r="H430" s="34"/>
      <c r="I430" s="33"/>
      <c r="J430" s="34"/>
      <c r="K430" s="33"/>
      <c r="L430" s="34"/>
      <c r="M430" s="33"/>
      <c r="N430" s="35"/>
      <c r="O430" s="36">
        <v>0</v>
      </c>
      <c r="P430" s="37">
        <v>0</v>
      </c>
    </row>
    <row r="431" spans="2:16" x14ac:dyDescent="0.25">
      <c r="B431" s="8">
        <v>429</v>
      </c>
      <c r="C431" s="9"/>
      <c r="D431" s="9"/>
      <c r="E431" s="33"/>
      <c r="F431" s="34"/>
      <c r="G431" s="33"/>
      <c r="H431" s="34"/>
      <c r="I431" s="33"/>
      <c r="J431" s="34"/>
      <c r="K431" s="33"/>
      <c r="L431" s="34"/>
      <c r="M431" s="33"/>
      <c r="N431" s="35"/>
      <c r="O431" s="36">
        <v>0</v>
      </c>
      <c r="P431" s="37">
        <v>0</v>
      </c>
    </row>
    <row r="432" spans="2:16" x14ac:dyDescent="0.25">
      <c r="B432" s="8">
        <v>430</v>
      </c>
      <c r="C432" s="9"/>
      <c r="D432" s="9"/>
      <c r="E432" s="33"/>
      <c r="F432" s="34"/>
      <c r="G432" s="33"/>
      <c r="H432" s="34"/>
      <c r="I432" s="33"/>
      <c r="J432" s="34"/>
      <c r="K432" s="33"/>
      <c r="L432" s="34"/>
      <c r="M432" s="33"/>
      <c r="N432" s="35"/>
      <c r="O432" s="36">
        <v>0</v>
      </c>
      <c r="P432" s="37">
        <v>0</v>
      </c>
    </row>
    <row r="433" spans="2:16" x14ac:dyDescent="0.25">
      <c r="B433" s="8">
        <v>431</v>
      </c>
      <c r="C433" s="9"/>
      <c r="D433" s="9"/>
      <c r="E433" s="33"/>
      <c r="F433" s="34"/>
      <c r="G433" s="33"/>
      <c r="H433" s="34"/>
      <c r="I433" s="33"/>
      <c r="J433" s="34"/>
      <c r="K433" s="33"/>
      <c r="L433" s="34"/>
      <c r="M433" s="33"/>
      <c r="N433" s="35"/>
      <c r="O433" s="36">
        <v>0</v>
      </c>
      <c r="P433" s="37">
        <v>0</v>
      </c>
    </row>
    <row r="434" spans="2:16" x14ac:dyDescent="0.25">
      <c r="B434" s="8">
        <v>432</v>
      </c>
      <c r="C434" s="9"/>
      <c r="D434" s="9"/>
      <c r="E434" s="33"/>
      <c r="F434" s="34"/>
      <c r="G434" s="33"/>
      <c r="H434" s="34"/>
      <c r="I434" s="33"/>
      <c r="J434" s="34"/>
      <c r="K434" s="33"/>
      <c r="L434" s="34"/>
      <c r="M434" s="33"/>
      <c r="N434" s="35"/>
      <c r="O434" s="36">
        <v>0</v>
      </c>
      <c r="P434" s="37">
        <v>0</v>
      </c>
    </row>
    <row r="435" spans="2:16" x14ac:dyDescent="0.25">
      <c r="B435" s="8">
        <v>433</v>
      </c>
      <c r="C435" s="9"/>
      <c r="D435" s="9"/>
      <c r="E435" s="33"/>
      <c r="F435" s="34"/>
      <c r="G435" s="33"/>
      <c r="H435" s="34"/>
      <c r="I435" s="33"/>
      <c r="J435" s="34"/>
      <c r="K435" s="33"/>
      <c r="L435" s="34"/>
      <c r="M435" s="33"/>
      <c r="N435" s="35"/>
      <c r="O435" s="36">
        <v>0</v>
      </c>
      <c r="P435" s="37">
        <v>0</v>
      </c>
    </row>
    <row r="436" spans="2:16" x14ac:dyDescent="0.25">
      <c r="B436" s="8">
        <v>434</v>
      </c>
      <c r="C436" s="9"/>
      <c r="D436" s="9"/>
      <c r="E436" s="33"/>
      <c r="F436" s="34"/>
      <c r="G436" s="33"/>
      <c r="H436" s="34"/>
      <c r="I436" s="33"/>
      <c r="J436" s="34"/>
      <c r="K436" s="33"/>
      <c r="L436" s="34"/>
      <c r="M436" s="33"/>
      <c r="N436" s="35"/>
      <c r="O436" s="36">
        <v>0</v>
      </c>
      <c r="P436" s="37">
        <v>0</v>
      </c>
    </row>
    <row r="437" spans="2:16" x14ac:dyDescent="0.25">
      <c r="B437" s="8">
        <v>435</v>
      </c>
      <c r="C437" s="9"/>
      <c r="D437" s="9"/>
      <c r="E437" s="33"/>
      <c r="F437" s="34"/>
      <c r="G437" s="33"/>
      <c r="H437" s="34"/>
      <c r="I437" s="33"/>
      <c r="J437" s="34"/>
      <c r="K437" s="33"/>
      <c r="L437" s="34"/>
      <c r="M437" s="33"/>
      <c r="N437" s="35"/>
      <c r="O437" s="36">
        <v>0</v>
      </c>
      <c r="P437" s="37">
        <v>0</v>
      </c>
    </row>
    <row r="438" spans="2:16" x14ac:dyDescent="0.25">
      <c r="B438" s="8">
        <v>436</v>
      </c>
      <c r="C438" s="9"/>
      <c r="D438" s="9"/>
      <c r="E438" s="33"/>
      <c r="F438" s="34"/>
      <c r="G438" s="33"/>
      <c r="H438" s="34"/>
      <c r="I438" s="33"/>
      <c r="J438" s="34"/>
      <c r="K438" s="33"/>
      <c r="L438" s="34"/>
      <c r="M438" s="33"/>
      <c r="N438" s="35"/>
      <c r="O438" s="36">
        <v>0</v>
      </c>
      <c r="P438" s="37">
        <v>0</v>
      </c>
    </row>
    <row r="439" spans="2:16" x14ac:dyDescent="0.25">
      <c r="B439" s="8">
        <v>437</v>
      </c>
      <c r="C439" s="9"/>
      <c r="D439" s="9"/>
      <c r="E439" s="33"/>
      <c r="F439" s="34"/>
      <c r="G439" s="33"/>
      <c r="H439" s="34"/>
      <c r="I439" s="33"/>
      <c r="J439" s="34"/>
      <c r="K439" s="33"/>
      <c r="L439" s="34"/>
      <c r="M439" s="33"/>
      <c r="N439" s="35"/>
      <c r="O439" s="36">
        <v>0</v>
      </c>
      <c r="P439" s="37">
        <v>0</v>
      </c>
    </row>
    <row r="440" spans="2:16" x14ac:dyDescent="0.25">
      <c r="B440" s="8">
        <v>438</v>
      </c>
      <c r="C440" s="9"/>
      <c r="D440" s="9"/>
      <c r="E440" s="33"/>
      <c r="F440" s="34"/>
      <c r="G440" s="33"/>
      <c r="H440" s="34"/>
      <c r="I440" s="33"/>
      <c r="J440" s="34"/>
      <c r="K440" s="33"/>
      <c r="L440" s="34"/>
      <c r="M440" s="33"/>
      <c r="N440" s="35"/>
      <c r="O440" s="36">
        <v>0</v>
      </c>
      <c r="P440" s="37">
        <v>0</v>
      </c>
    </row>
    <row r="441" spans="2:16" x14ac:dyDescent="0.25">
      <c r="B441" s="8">
        <v>439</v>
      </c>
      <c r="C441" s="9"/>
      <c r="D441" s="9"/>
      <c r="E441" s="33"/>
      <c r="F441" s="34"/>
      <c r="G441" s="33"/>
      <c r="H441" s="34"/>
      <c r="I441" s="33"/>
      <c r="J441" s="34"/>
      <c r="K441" s="33"/>
      <c r="L441" s="34"/>
      <c r="M441" s="33"/>
      <c r="N441" s="35"/>
      <c r="O441" s="36">
        <v>0</v>
      </c>
      <c r="P441" s="37">
        <v>0</v>
      </c>
    </row>
    <row r="442" spans="2:16" x14ac:dyDescent="0.25">
      <c r="B442" s="8">
        <v>440</v>
      </c>
      <c r="C442" s="9"/>
      <c r="D442" s="9"/>
      <c r="E442" s="33"/>
      <c r="F442" s="34"/>
      <c r="G442" s="33"/>
      <c r="H442" s="34"/>
      <c r="I442" s="33"/>
      <c r="J442" s="34"/>
      <c r="K442" s="33"/>
      <c r="L442" s="34"/>
      <c r="M442" s="33"/>
      <c r="N442" s="35"/>
      <c r="O442" s="36">
        <v>0</v>
      </c>
      <c r="P442" s="37">
        <v>0</v>
      </c>
    </row>
    <row r="443" spans="2:16" x14ac:dyDescent="0.25">
      <c r="B443" s="8">
        <v>441</v>
      </c>
      <c r="C443" s="9"/>
      <c r="D443" s="9"/>
      <c r="E443" s="33"/>
      <c r="F443" s="34"/>
      <c r="G443" s="33"/>
      <c r="H443" s="34"/>
      <c r="I443" s="33"/>
      <c r="J443" s="34"/>
      <c r="K443" s="33"/>
      <c r="L443" s="34"/>
      <c r="M443" s="33"/>
      <c r="N443" s="35"/>
      <c r="O443" s="36">
        <v>0</v>
      </c>
      <c r="P443" s="37">
        <v>0</v>
      </c>
    </row>
    <row r="444" spans="2:16" x14ac:dyDescent="0.25">
      <c r="B444" s="8">
        <v>442</v>
      </c>
      <c r="C444" s="9"/>
      <c r="D444" s="9"/>
      <c r="E444" s="33"/>
      <c r="F444" s="34"/>
      <c r="G444" s="33"/>
      <c r="H444" s="34"/>
      <c r="I444" s="33"/>
      <c r="J444" s="34"/>
      <c r="K444" s="33"/>
      <c r="L444" s="34"/>
      <c r="M444" s="33"/>
      <c r="N444" s="35"/>
      <c r="O444" s="36">
        <v>0</v>
      </c>
      <c r="P444" s="37">
        <v>0</v>
      </c>
    </row>
    <row r="445" spans="2:16" x14ac:dyDescent="0.25">
      <c r="B445" s="8">
        <v>443</v>
      </c>
      <c r="C445" s="9"/>
      <c r="D445" s="9"/>
      <c r="E445" s="33"/>
      <c r="F445" s="34"/>
      <c r="G445" s="33"/>
      <c r="H445" s="34"/>
      <c r="I445" s="33"/>
      <c r="J445" s="34"/>
      <c r="K445" s="33"/>
      <c r="L445" s="34"/>
      <c r="M445" s="33"/>
      <c r="N445" s="35"/>
      <c r="O445" s="36">
        <v>0</v>
      </c>
      <c r="P445" s="37">
        <v>0</v>
      </c>
    </row>
    <row r="446" spans="2:16" x14ac:dyDescent="0.25">
      <c r="B446" s="8">
        <v>444</v>
      </c>
      <c r="C446" s="9"/>
      <c r="D446" s="9"/>
      <c r="E446" s="33"/>
      <c r="F446" s="34"/>
      <c r="G446" s="33"/>
      <c r="H446" s="34"/>
      <c r="I446" s="33"/>
      <c r="J446" s="34"/>
      <c r="K446" s="33"/>
      <c r="L446" s="34"/>
      <c r="M446" s="33"/>
      <c r="N446" s="35"/>
      <c r="O446" s="36">
        <v>0</v>
      </c>
      <c r="P446" s="37">
        <v>0</v>
      </c>
    </row>
    <row r="447" spans="2:16" x14ac:dyDescent="0.25">
      <c r="B447" s="8">
        <v>445</v>
      </c>
      <c r="C447" s="9"/>
      <c r="D447" s="9"/>
      <c r="E447" s="33"/>
      <c r="F447" s="34"/>
      <c r="G447" s="33"/>
      <c r="H447" s="34"/>
      <c r="I447" s="33"/>
      <c r="J447" s="34"/>
      <c r="K447" s="33"/>
      <c r="L447" s="34"/>
      <c r="M447" s="33"/>
      <c r="N447" s="35"/>
      <c r="O447" s="36">
        <v>0</v>
      </c>
      <c r="P447" s="37">
        <v>0</v>
      </c>
    </row>
    <row r="448" spans="2:16" x14ac:dyDescent="0.25">
      <c r="B448" s="8">
        <v>446</v>
      </c>
      <c r="C448" s="9"/>
      <c r="D448" s="9"/>
      <c r="E448" s="33"/>
      <c r="F448" s="34"/>
      <c r="G448" s="33"/>
      <c r="H448" s="34"/>
      <c r="I448" s="33"/>
      <c r="J448" s="34"/>
      <c r="K448" s="33"/>
      <c r="L448" s="34"/>
      <c r="M448" s="33"/>
      <c r="N448" s="35"/>
      <c r="O448" s="36">
        <v>0</v>
      </c>
      <c r="P448" s="37">
        <v>0</v>
      </c>
    </row>
    <row r="449" spans="2:16" x14ac:dyDescent="0.25">
      <c r="B449" s="8">
        <v>447</v>
      </c>
      <c r="C449" s="9"/>
      <c r="D449" s="9"/>
      <c r="E449" s="33"/>
      <c r="F449" s="34"/>
      <c r="G449" s="33"/>
      <c r="H449" s="34"/>
      <c r="I449" s="33"/>
      <c r="J449" s="34"/>
      <c r="K449" s="33"/>
      <c r="L449" s="34"/>
      <c r="M449" s="33"/>
      <c r="N449" s="35"/>
      <c r="O449" s="36">
        <v>0</v>
      </c>
      <c r="P449" s="37">
        <v>0</v>
      </c>
    </row>
    <row r="450" spans="2:16" x14ac:dyDescent="0.25">
      <c r="B450" s="8">
        <v>448</v>
      </c>
      <c r="C450" s="9"/>
      <c r="D450" s="9"/>
      <c r="E450" s="33"/>
      <c r="F450" s="34"/>
      <c r="G450" s="33"/>
      <c r="H450" s="34"/>
      <c r="I450" s="33"/>
      <c r="J450" s="34"/>
      <c r="K450" s="33"/>
      <c r="L450" s="34"/>
      <c r="M450" s="33"/>
      <c r="N450" s="35"/>
      <c r="O450" s="36">
        <v>0</v>
      </c>
      <c r="P450" s="37">
        <v>0</v>
      </c>
    </row>
    <row r="451" spans="2:16" x14ac:dyDescent="0.25">
      <c r="B451" s="8">
        <v>449</v>
      </c>
      <c r="C451" s="9"/>
      <c r="D451" s="9"/>
      <c r="E451" s="33"/>
      <c r="F451" s="34"/>
      <c r="G451" s="33"/>
      <c r="H451" s="34"/>
      <c r="I451" s="33"/>
      <c r="J451" s="34"/>
      <c r="K451" s="33"/>
      <c r="L451" s="34"/>
      <c r="M451" s="33"/>
      <c r="N451" s="35"/>
      <c r="O451" s="36">
        <v>0</v>
      </c>
      <c r="P451" s="37">
        <v>0</v>
      </c>
    </row>
    <row r="452" spans="2:16" x14ac:dyDescent="0.25">
      <c r="B452" s="8">
        <v>450</v>
      </c>
      <c r="C452" s="9"/>
      <c r="D452" s="9"/>
      <c r="E452" s="33"/>
      <c r="F452" s="34"/>
      <c r="G452" s="33"/>
      <c r="H452" s="34"/>
      <c r="I452" s="33"/>
      <c r="J452" s="34"/>
      <c r="K452" s="33"/>
      <c r="L452" s="34"/>
      <c r="M452" s="33"/>
      <c r="N452" s="35"/>
      <c r="O452" s="36">
        <v>0</v>
      </c>
      <c r="P452" s="37">
        <v>0</v>
      </c>
    </row>
    <row r="453" spans="2:16" x14ac:dyDescent="0.25">
      <c r="B453" s="8">
        <v>451</v>
      </c>
      <c r="C453" s="9"/>
      <c r="D453" s="9"/>
      <c r="E453" s="33"/>
      <c r="F453" s="34"/>
      <c r="G453" s="33"/>
      <c r="H453" s="34"/>
      <c r="I453" s="33"/>
      <c r="J453" s="34"/>
      <c r="K453" s="33"/>
      <c r="L453" s="34"/>
      <c r="M453" s="33"/>
      <c r="N453" s="35"/>
      <c r="O453" s="36">
        <v>0</v>
      </c>
      <c r="P453" s="37">
        <v>0</v>
      </c>
    </row>
    <row r="454" spans="2:16" x14ac:dyDescent="0.25">
      <c r="B454" s="8">
        <v>452</v>
      </c>
      <c r="C454" s="9"/>
      <c r="D454" s="9"/>
      <c r="E454" s="33"/>
      <c r="F454" s="34"/>
      <c r="G454" s="33"/>
      <c r="H454" s="34"/>
      <c r="I454" s="33"/>
      <c r="J454" s="34"/>
      <c r="K454" s="33"/>
      <c r="L454" s="34"/>
      <c r="M454" s="33"/>
      <c r="N454" s="35"/>
      <c r="O454" s="36">
        <v>0</v>
      </c>
      <c r="P454" s="37">
        <v>0</v>
      </c>
    </row>
    <row r="455" spans="2:16" x14ac:dyDescent="0.25">
      <c r="B455" s="8">
        <v>453</v>
      </c>
      <c r="C455" s="9"/>
      <c r="D455" s="9"/>
      <c r="E455" s="33"/>
      <c r="F455" s="34"/>
      <c r="G455" s="33"/>
      <c r="H455" s="34"/>
      <c r="I455" s="33"/>
      <c r="J455" s="34"/>
      <c r="K455" s="33"/>
      <c r="L455" s="34"/>
      <c r="M455" s="33"/>
      <c r="N455" s="35"/>
      <c r="O455" s="36">
        <v>0</v>
      </c>
      <c r="P455" s="37">
        <v>0</v>
      </c>
    </row>
    <row r="456" spans="2:16" x14ac:dyDescent="0.25">
      <c r="B456" s="8">
        <v>454</v>
      </c>
      <c r="C456" s="9"/>
      <c r="D456" s="9"/>
      <c r="E456" s="33"/>
      <c r="F456" s="34"/>
      <c r="G456" s="33"/>
      <c r="H456" s="34"/>
      <c r="I456" s="33"/>
      <c r="J456" s="34"/>
      <c r="K456" s="33"/>
      <c r="L456" s="34"/>
      <c r="M456" s="33"/>
      <c r="N456" s="35"/>
      <c r="O456" s="36">
        <v>0</v>
      </c>
      <c r="P456" s="37">
        <v>0</v>
      </c>
    </row>
    <row r="457" spans="2:16" x14ac:dyDescent="0.25">
      <c r="B457" s="8">
        <v>455</v>
      </c>
      <c r="C457" s="9"/>
      <c r="D457" s="9"/>
      <c r="E457" s="33"/>
      <c r="F457" s="34"/>
      <c r="G457" s="33"/>
      <c r="H457" s="34"/>
      <c r="I457" s="33"/>
      <c r="J457" s="34"/>
      <c r="K457" s="33"/>
      <c r="L457" s="34"/>
      <c r="M457" s="33"/>
      <c r="N457" s="35"/>
      <c r="O457" s="36">
        <v>0</v>
      </c>
      <c r="P457" s="37">
        <v>0</v>
      </c>
    </row>
    <row r="458" spans="2:16" x14ac:dyDescent="0.25">
      <c r="B458" s="8">
        <v>456</v>
      </c>
      <c r="C458" s="9"/>
      <c r="D458" s="9"/>
      <c r="E458" s="33"/>
      <c r="F458" s="34"/>
      <c r="G458" s="33"/>
      <c r="H458" s="34"/>
      <c r="I458" s="33"/>
      <c r="J458" s="34"/>
      <c r="K458" s="33"/>
      <c r="L458" s="34"/>
      <c r="M458" s="33"/>
      <c r="N458" s="35"/>
      <c r="O458" s="36">
        <v>0</v>
      </c>
      <c r="P458" s="37">
        <v>0</v>
      </c>
    </row>
    <row r="459" spans="2:16" x14ac:dyDescent="0.25">
      <c r="B459" s="8">
        <v>457</v>
      </c>
      <c r="C459" s="9"/>
      <c r="D459" s="9"/>
      <c r="E459" s="33"/>
      <c r="F459" s="34"/>
      <c r="G459" s="33"/>
      <c r="H459" s="34"/>
      <c r="I459" s="33"/>
      <c r="J459" s="34"/>
      <c r="K459" s="33"/>
      <c r="L459" s="34"/>
      <c r="M459" s="33"/>
      <c r="N459" s="35"/>
      <c r="O459" s="36">
        <v>0</v>
      </c>
      <c r="P459" s="37">
        <v>0</v>
      </c>
    </row>
    <row r="460" spans="2:16" x14ac:dyDescent="0.25">
      <c r="B460" s="8">
        <v>458</v>
      </c>
      <c r="C460" s="9"/>
      <c r="D460" s="9"/>
      <c r="E460" s="33"/>
      <c r="F460" s="34"/>
      <c r="G460" s="33"/>
      <c r="H460" s="34"/>
      <c r="I460" s="33"/>
      <c r="J460" s="34"/>
      <c r="K460" s="33"/>
      <c r="L460" s="34"/>
      <c r="M460" s="33"/>
      <c r="N460" s="35"/>
      <c r="O460" s="36">
        <v>0</v>
      </c>
      <c r="P460" s="37">
        <v>0</v>
      </c>
    </row>
    <row r="461" spans="2:16" x14ac:dyDescent="0.25">
      <c r="B461" s="8">
        <v>459</v>
      </c>
      <c r="C461" s="9"/>
      <c r="D461" s="9"/>
      <c r="E461" s="33"/>
      <c r="F461" s="34"/>
      <c r="G461" s="33"/>
      <c r="H461" s="34"/>
      <c r="I461" s="33"/>
      <c r="J461" s="34"/>
      <c r="K461" s="33"/>
      <c r="L461" s="34"/>
      <c r="M461" s="33"/>
      <c r="N461" s="35"/>
      <c r="O461" s="36">
        <v>0</v>
      </c>
      <c r="P461" s="37">
        <v>0</v>
      </c>
    </row>
    <row r="462" spans="2:16" x14ac:dyDescent="0.25">
      <c r="B462" s="8">
        <v>460</v>
      </c>
      <c r="C462" s="9"/>
      <c r="D462" s="9"/>
      <c r="E462" s="33"/>
      <c r="F462" s="34"/>
      <c r="G462" s="33"/>
      <c r="H462" s="34"/>
      <c r="I462" s="33"/>
      <c r="J462" s="34"/>
      <c r="K462" s="33"/>
      <c r="L462" s="34"/>
      <c r="M462" s="33"/>
      <c r="N462" s="35"/>
      <c r="O462" s="36">
        <v>0</v>
      </c>
      <c r="P462" s="37">
        <v>0</v>
      </c>
    </row>
    <row r="463" spans="2:16" x14ac:dyDescent="0.25">
      <c r="B463" s="8">
        <v>461</v>
      </c>
      <c r="C463" s="9"/>
      <c r="D463" s="9"/>
      <c r="E463" s="33"/>
      <c r="F463" s="34"/>
      <c r="G463" s="33"/>
      <c r="H463" s="34"/>
      <c r="I463" s="33"/>
      <c r="J463" s="34"/>
      <c r="K463" s="33"/>
      <c r="L463" s="34"/>
      <c r="M463" s="33"/>
      <c r="N463" s="35"/>
      <c r="O463" s="36">
        <v>0</v>
      </c>
      <c r="P463" s="37">
        <v>0</v>
      </c>
    </row>
    <row r="464" spans="2:16" x14ac:dyDescent="0.25">
      <c r="B464" s="8">
        <v>462</v>
      </c>
      <c r="C464" s="9"/>
      <c r="D464" s="9"/>
      <c r="E464" s="33"/>
      <c r="F464" s="34"/>
      <c r="G464" s="33"/>
      <c r="H464" s="34"/>
      <c r="I464" s="33"/>
      <c r="J464" s="34"/>
      <c r="K464" s="33"/>
      <c r="L464" s="34"/>
      <c r="M464" s="33"/>
      <c r="N464" s="35"/>
      <c r="O464" s="36">
        <v>0</v>
      </c>
      <c r="P464" s="37">
        <v>0</v>
      </c>
    </row>
    <row r="465" spans="2:16" x14ac:dyDescent="0.25">
      <c r="B465" s="8">
        <v>463</v>
      </c>
      <c r="C465" s="9"/>
      <c r="D465" s="9"/>
      <c r="E465" s="33"/>
      <c r="F465" s="34"/>
      <c r="G465" s="33"/>
      <c r="H465" s="34"/>
      <c r="I465" s="33"/>
      <c r="J465" s="34"/>
      <c r="K465" s="33"/>
      <c r="L465" s="34"/>
      <c r="M465" s="33"/>
      <c r="N465" s="35"/>
      <c r="O465" s="36">
        <v>0</v>
      </c>
      <c r="P465" s="37">
        <v>0</v>
      </c>
    </row>
    <row r="466" spans="2:16" x14ac:dyDescent="0.25">
      <c r="B466" s="8">
        <v>464</v>
      </c>
      <c r="C466" s="9"/>
      <c r="D466" s="9"/>
      <c r="E466" s="33"/>
      <c r="F466" s="34"/>
      <c r="G466" s="33"/>
      <c r="H466" s="34"/>
      <c r="I466" s="33"/>
      <c r="J466" s="34"/>
      <c r="K466" s="33"/>
      <c r="L466" s="34"/>
      <c r="M466" s="33"/>
      <c r="N466" s="35"/>
      <c r="O466" s="36">
        <v>0</v>
      </c>
      <c r="P466" s="37">
        <v>0</v>
      </c>
    </row>
    <row r="467" spans="2:16" x14ac:dyDescent="0.25">
      <c r="B467" s="8">
        <v>465</v>
      </c>
      <c r="C467" s="9"/>
      <c r="D467" s="9"/>
      <c r="E467" s="33"/>
      <c r="F467" s="34"/>
      <c r="G467" s="33"/>
      <c r="H467" s="34"/>
      <c r="I467" s="33"/>
      <c r="J467" s="34"/>
      <c r="K467" s="33"/>
      <c r="L467" s="34"/>
      <c r="M467" s="33"/>
      <c r="N467" s="35"/>
      <c r="O467" s="36">
        <v>0</v>
      </c>
      <c r="P467" s="37">
        <v>0</v>
      </c>
    </row>
    <row r="468" spans="2:16" x14ac:dyDescent="0.25">
      <c r="B468" s="8">
        <v>466</v>
      </c>
      <c r="C468" s="9"/>
      <c r="D468" s="9"/>
      <c r="E468" s="33"/>
      <c r="F468" s="34"/>
      <c r="G468" s="33"/>
      <c r="H468" s="34"/>
      <c r="I468" s="33"/>
      <c r="J468" s="34"/>
      <c r="K468" s="33"/>
      <c r="L468" s="34"/>
      <c r="M468" s="33"/>
      <c r="N468" s="35"/>
      <c r="O468" s="36">
        <v>0</v>
      </c>
      <c r="P468" s="37">
        <v>0</v>
      </c>
    </row>
    <row r="469" spans="2:16" x14ac:dyDescent="0.25">
      <c r="B469" s="8">
        <v>467</v>
      </c>
      <c r="C469" s="9"/>
      <c r="D469" s="9"/>
      <c r="E469" s="33"/>
      <c r="F469" s="34"/>
      <c r="G469" s="33"/>
      <c r="H469" s="34"/>
      <c r="I469" s="33"/>
      <c r="J469" s="34"/>
      <c r="K469" s="33"/>
      <c r="L469" s="34"/>
      <c r="M469" s="33"/>
      <c r="N469" s="35"/>
      <c r="O469" s="36">
        <v>0</v>
      </c>
      <c r="P469" s="37">
        <v>0</v>
      </c>
    </row>
    <row r="470" spans="2:16" x14ac:dyDescent="0.25">
      <c r="B470" s="8">
        <v>468</v>
      </c>
      <c r="C470" s="9"/>
      <c r="D470" s="9"/>
      <c r="E470" s="33"/>
      <c r="F470" s="34"/>
      <c r="G470" s="33"/>
      <c r="H470" s="34"/>
      <c r="I470" s="33"/>
      <c r="J470" s="34"/>
      <c r="K470" s="33"/>
      <c r="L470" s="34"/>
      <c r="M470" s="33"/>
      <c r="N470" s="35"/>
      <c r="O470" s="36">
        <v>0</v>
      </c>
      <c r="P470" s="37">
        <v>0</v>
      </c>
    </row>
    <row r="471" spans="2:16" x14ac:dyDescent="0.25">
      <c r="B471" s="8">
        <v>469</v>
      </c>
      <c r="C471" s="9"/>
      <c r="D471" s="9"/>
      <c r="E471" s="33"/>
      <c r="F471" s="34"/>
      <c r="G471" s="33"/>
      <c r="H471" s="34"/>
      <c r="I471" s="33"/>
      <c r="J471" s="34"/>
      <c r="K471" s="33"/>
      <c r="L471" s="34"/>
      <c r="M471" s="33"/>
      <c r="N471" s="35"/>
      <c r="O471" s="36">
        <v>0</v>
      </c>
      <c r="P471" s="37">
        <v>0</v>
      </c>
    </row>
    <row r="472" spans="2:16" x14ac:dyDescent="0.25">
      <c r="B472" s="8">
        <v>470</v>
      </c>
      <c r="C472" s="9"/>
      <c r="D472" s="9"/>
      <c r="E472" s="33"/>
      <c r="F472" s="34"/>
      <c r="G472" s="33"/>
      <c r="H472" s="34"/>
      <c r="I472" s="33"/>
      <c r="J472" s="34"/>
      <c r="K472" s="33"/>
      <c r="L472" s="34"/>
      <c r="M472" s="33"/>
      <c r="N472" s="35"/>
      <c r="O472" s="36">
        <v>0</v>
      </c>
      <c r="P472" s="37">
        <v>0</v>
      </c>
    </row>
    <row r="473" spans="2:16" x14ac:dyDescent="0.25">
      <c r="B473" s="8">
        <v>471</v>
      </c>
      <c r="C473" s="9"/>
      <c r="D473" s="9"/>
      <c r="E473" s="33"/>
      <c r="F473" s="34"/>
      <c r="G473" s="33"/>
      <c r="H473" s="34"/>
      <c r="I473" s="33"/>
      <c r="J473" s="34"/>
      <c r="K473" s="33"/>
      <c r="L473" s="34"/>
      <c r="M473" s="33"/>
      <c r="N473" s="35"/>
      <c r="O473" s="36">
        <v>0</v>
      </c>
      <c r="P473" s="37">
        <v>0</v>
      </c>
    </row>
    <row r="474" spans="2:16" x14ac:dyDescent="0.25">
      <c r="B474" s="8">
        <v>472</v>
      </c>
      <c r="C474" s="9"/>
      <c r="D474" s="9"/>
      <c r="E474" s="33"/>
      <c r="F474" s="34"/>
      <c r="G474" s="33"/>
      <c r="H474" s="34"/>
      <c r="I474" s="33"/>
      <c r="J474" s="34"/>
      <c r="K474" s="33"/>
      <c r="L474" s="34"/>
      <c r="M474" s="33"/>
      <c r="N474" s="35"/>
      <c r="O474" s="36">
        <v>0</v>
      </c>
      <c r="P474" s="37">
        <v>0</v>
      </c>
    </row>
    <row r="475" spans="2:16" x14ac:dyDescent="0.25">
      <c r="B475" s="8">
        <v>473</v>
      </c>
      <c r="C475" s="9"/>
      <c r="D475" s="9"/>
      <c r="E475" s="33"/>
      <c r="F475" s="34"/>
      <c r="G475" s="33"/>
      <c r="H475" s="34"/>
      <c r="I475" s="33"/>
      <c r="J475" s="34"/>
      <c r="K475" s="33"/>
      <c r="L475" s="34"/>
      <c r="M475" s="33"/>
      <c r="N475" s="35"/>
      <c r="O475" s="36">
        <v>0</v>
      </c>
      <c r="P475" s="37">
        <v>0</v>
      </c>
    </row>
    <row r="476" spans="2:16" x14ac:dyDescent="0.25">
      <c r="B476" s="8">
        <v>474</v>
      </c>
      <c r="C476" s="9"/>
      <c r="D476" s="9"/>
      <c r="E476" s="33"/>
      <c r="F476" s="34"/>
      <c r="G476" s="33"/>
      <c r="H476" s="34"/>
      <c r="I476" s="33"/>
      <c r="J476" s="34"/>
      <c r="K476" s="33"/>
      <c r="L476" s="34"/>
      <c r="M476" s="33"/>
      <c r="N476" s="35"/>
      <c r="O476" s="36">
        <v>0</v>
      </c>
      <c r="P476" s="37">
        <v>0</v>
      </c>
    </row>
    <row r="477" spans="2:16" x14ac:dyDescent="0.25">
      <c r="B477" s="8">
        <v>475</v>
      </c>
      <c r="C477" s="9"/>
      <c r="D477" s="9"/>
      <c r="E477" s="33"/>
      <c r="F477" s="34"/>
      <c r="G477" s="33"/>
      <c r="H477" s="34"/>
      <c r="I477" s="33"/>
      <c r="J477" s="34"/>
      <c r="K477" s="33"/>
      <c r="L477" s="34"/>
      <c r="M477" s="33"/>
      <c r="N477" s="35"/>
      <c r="O477" s="36">
        <v>0</v>
      </c>
      <c r="P477" s="37">
        <v>0</v>
      </c>
    </row>
    <row r="478" spans="2:16" x14ac:dyDescent="0.25">
      <c r="B478" s="8">
        <v>476</v>
      </c>
      <c r="C478" s="9"/>
      <c r="D478" s="9"/>
      <c r="E478" s="33"/>
      <c r="F478" s="34"/>
      <c r="G478" s="33"/>
      <c r="H478" s="34"/>
      <c r="I478" s="33"/>
      <c r="J478" s="34"/>
      <c r="K478" s="33"/>
      <c r="L478" s="34"/>
      <c r="M478" s="33"/>
      <c r="N478" s="35"/>
      <c r="O478" s="36">
        <v>0</v>
      </c>
      <c r="P478" s="37">
        <v>0</v>
      </c>
    </row>
    <row r="479" spans="2:16" x14ac:dyDescent="0.25">
      <c r="B479" s="8">
        <v>477</v>
      </c>
      <c r="C479" s="9"/>
      <c r="D479" s="9"/>
      <c r="E479" s="33"/>
      <c r="F479" s="34"/>
      <c r="G479" s="33"/>
      <c r="H479" s="34"/>
      <c r="I479" s="33"/>
      <c r="J479" s="34"/>
      <c r="K479" s="33"/>
      <c r="L479" s="34"/>
      <c r="M479" s="33"/>
      <c r="N479" s="35"/>
      <c r="O479" s="36">
        <v>0</v>
      </c>
      <c r="P479" s="37">
        <v>0</v>
      </c>
    </row>
    <row r="480" spans="2:16" x14ac:dyDescent="0.25">
      <c r="B480" s="8">
        <v>478</v>
      </c>
      <c r="C480" s="9"/>
      <c r="D480" s="9"/>
      <c r="E480" s="33"/>
      <c r="F480" s="34"/>
      <c r="G480" s="33"/>
      <c r="H480" s="34"/>
      <c r="I480" s="33"/>
      <c r="J480" s="34"/>
      <c r="K480" s="33"/>
      <c r="L480" s="34"/>
      <c r="M480" s="33"/>
      <c r="N480" s="35"/>
      <c r="O480" s="36">
        <v>0</v>
      </c>
      <c r="P480" s="37">
        <v>0</v>
      </c>
    </row>
    <row r="481" spans="2:16" x14ac:dyDescent="0.25">
      <c r="B481" s="8">
        <v>479</v>
      </c>
      <c r="C481" s="9"/>
      <c r="D481" s="9"/>
      <c r="E481" s="33"/>
      <c r="F481" s="34"/>
      <c r="G481" s="33"/>
      <c r="H481" s="34"/>
      <c r="I481" s="33"/>
      <c r="J481" s="34"/>
      <c r="K481" s="33"/>
      <c r="L481" s="34"/>
      <c r="M481" s="33"/>
      <c r="N481" s="35"/>
      <c r="O481" s="36">
        <v>0</v>
      </c>
      <c r="P481" s="37">
        <v>0</v>
      </c>
    </row>
    <row r="482" spans="2:16" x14ac:dyDescent="0.25">
      <c r="B482" s="8">
        <v>480</v>
      </c>
      <c r="C482" s="9"/>
      <c r="D482" s="9"/>
      <c r="E482" s="33"/>
      <c r="F482" s="34"/>
      <c r="G482" s="33"/>
      <c r="H482" s="34"/>
      <c r="I482" s="33"/>
      <c r="J482" s="34"/>
      <c r="K482" s="33"/>
      <c r="L482" s="34"/>
      <c r="M482" s="33"/>
      <c r="N482" s="35"/>
      <c r="O482" s="36">
        <v>0</v>
      </c>
      <c r="P482" s="37">
        <v>0</v>
      </c>
    </row>
    <row r="483" spans="2:16" x14ac:dyDescent="0.25">
      <c r="B483" s="8">
        <v>481</v>
      </c>
      <c r="C483" s="9"/>
      <c r="D483" s="9"/>
      <c r="E483" s="33"/>
      <c r="F483" s="34"/>
      <c r="G483" s="33"/>
      <c r="H483" s="34"/>
      <c r="I483" s="33"/>
      <c r="J483" s="34"/>
      <c r="K483" s="33"/>
      <c r="L483" s="34"/>
      <c r="M483" s="33"/>
      <c r="N483" s="35"/>
      <c r="O483" s="36">
        <v>0</v>
      </c>
      <c r="P483" s="37">
        <v>0</v>
      </c>
    </row>
    <row r="484" spans="2:16" x14ac:dyDescent="0.25">
      <c r="B484" s="8">
        <v>482</v>
      </c>
      <c r="C484" s="9"/>
      <c r="D484" s="9"/>
      <c r="E484" s="33"/>
      <c r="F484" s="34"/>
      <c r="G484" s="33"/>
      <c r="H484" s="34"/>
      <c r="I484" s="33"/>
      <c r="J484" s="34"/>
      <c r="K484" s="33"/>
      <c r="L484" s="34"/>
      <c r="M484" s="33"/>
      <c r="N484" s="35"/>
      <c r="O484" s="36">
        <v>0</v>
      </c>
      <c r="P484" s="37">
        <v>0</v>
      </c>
    </row>
    <row r="485" spans="2:16" x14ac:dyDescent="0.25">
      <c r="B485" s="8">
        <v>483</v>
      </c>
      <c r="C485" s="9"/>
      <c r="D485" s="9"/>
      <c r="E485" s="33"/>
      <c r="F485" s="34"/>
      <c r="G485" s="33"/>
      <c r="H485" s="34"/>
      <c r="I485" s="33"/>
      <c r="J485" s="34"/>
      <c r="K485" s="33"/>
      <c r="L485" s="34"/>
      <c r="M485" s="33"/>
      <c r="N485" s="35"/>
      <c r="O485" s="36">
        <v>0</v>
      </c>
      <c r="P485" s="37">
        <v>0</v>
      </c>
    </row>
    <row r="486" spans="2:16" x14ac:dyDescent="0.25">
      <c r="B486" s="8">
        <v>484</v>
      </c>
      <c r="C486" s="9"/>
      <c r="D486" s="9"/>
      <c r="E486" s="33"/>
      <c r="F486" s="34"/>
      <c r="G486" s="33"/>
      <c r="H486" s="34"/>
      <c r="I486" s="33"/>
      <c r="J486" s="34"/>
      <c r="K486" s="33"/>
      <c r="L486" s="34"/>
      <c r="M486" s="33"/>
      <c r="N486" s="35"/>
      <c r="O486" s="36">
        <v>0</v>
      </c>
      <c r="P486" s="37">
        <v>0</v>
      </c>
    </row>
    <row r="487" spans="2:16" x14ac:dyDescent="0.25">
      <c r="B487" s="8">
        <v>485</v>
      </c>
      <c r="C487" s="9"/>
      <c r="D487" s="9"/>
      <c r="E487" s="33"/>
      <c r="F487" s="34"/>
      <c r="G487" s="33"/>
      <c r="H487" s="34"/>
      <c r="I487" s="33"/>
      <c r="J487" s="34"/>
      <c r="K487" s="33"/>
      <c r="L487" s="34"/>
      <c r="M487" s="33"/>
      <c r="N487" s="35"/>
      <c r="O487" s="36">
        <v>0</v>
      </c>
      <c r="P487" s="37">
        <v>0</v>
      </c>
    </row>
    <row r="488" spans="2:16" x14ac:dyDescent="0.25">
      <c r="B488" s="8">
        <v>486</v>
      </c>
      <c r="C488" s="9"/>
      <c r="D488" s="9"/>
      <c r="E488" s="33"/>
      <c r="F488" s="34"/>
      <c r="G488" s="33"/>
      <c r="H488" s="34"/>
      <c r="I488" s="33"/>
      <c r="J488" s="34"/>
      <c r="K488" s="33"/>
      <c r="L488" s="34"/>
      <c r="M488" s="33"/>
      <c r="N488" s="35"/>
      <c r="O488" s="36">
        <v>0</v>
      </c>
      <c r="P488" s="37">
        <v>0</v>
      </c>
    </row>
    <row r="489" spans="2:16" x14ac:dyDescent="0.25">
      <c r="B489" s="8">
        <v>487</v>
      </c>
      <c r="C489" s="9"/>
      <c r="D489" s="9"/>
      <c r="E489" s="33"/>
      <c r="F489" s="34"/>
      <c r="G489" s="33"/>
      <c r="H489" s="34"/>
      <c r="I489" s="33"/>
      <c r="J489" s="34"/>
      <c r="K489" s="33"/>
      <c r="L489" s="34"/>
      <c r="M489" s="33"/>
      <c r="N489" s="35"/>
      <c r="O489" s="36">
        <v>0</v>
      </c>
      <c r="P489" s="37">
        <v>0</v>
      </c>
    </row>
    <row r="490" spans="2:16" x14ac:dyDescent="0.25">
      <c r="B490" s="8">
        <v>488</v>
      </c>
      <c r="C490" s="9"/>
      <c r="D490" s="9"/>
      <c r="E490" s="33"/>
      <c r="F490" s="34"/>
      <c r="G490" s="33"/>
      <c r="H490" s="34"/>
      <c r="I490" s="33"/>
      <c r="J490" s="34"/>
      <c r="K490" s="33"/>
      <c r="L490" s="34"/>
      <c r="M490" s="33"/>
      <c r="N490" s="35"/>
      <c r="O490" s="36">
        <v>0</v>
      </c>
      <c r="P490" s="37">
        <v>0</v>
      </c>
    </row>
    <row r="491" spans="2:16" x14ac:dyDescent="0.25">
      <c r="B491" s="8">
        <v>489</v>
      </c>
      <c r="C491" s="9"/>
      <c r="D491" s="9"/>
      <c r="E491" s="33"/>
      <c r="F491" s="34"/>
      <c r="G491" s="33"/>
      <c r="H491" s="34"/>
      <c r="I491" s="33"/>
      <c r="J491" s="34"/>
      <c r="K491" s="33"/>
      <c r="L491" s="34"/>
      <c r="M491" s="33"/>
      <c r="N491" s="35"/>
      <c r="O491" s="36">
        <v>0</v>
      </c>
      <c r="P491" s="37">
        <v>0</v>
      </c>
    </row>
    <row r="492" spans="2:16" x14ac:dyDescent="0.25">
      <c r="B492" s="8">
        <v>490</v>
      </c>
      <c r="C492" s="9"/>
      <c r="D492" s="9"/>
      <c r="E492" s="33"/>
      <c r="F492" s="34"/>
      <c r="G492" s="33"/>
      <c r="H492" s="34"/>
      <c r="I492" s="33"/>
      <c r="J492" s="34"/>
      <c r="K492" s="33"/>
      <c r="L492" s="34"/>
      <c r="M492" s="33"/>
      <c r="N492" s="35"/>
      <c r="O492" s="36">
        <v>0</v>
      </c>
      <c r="P492" s="37">
        <v>0</v>
      </c>
    </row>
    <row r="493" spans="2:16" x14ac:dyDescent="0.25">
      <c r="B493" s="8">
        <v>491</v>
      </c>
      <c r="C493" s="9"/>
      <c r="D493" s="9"/>
      <c r="E493" s="33"/>
      <c r="F493" s="34"/>
      <c r="G493" s="33"/>
      <c r="H493" s="34"/>
      <c r="I493" s="33"/>
      <c r="J493" s="34"/>
      <c r="K493" s="33"/>
      <c r="L493" s="34"/>
      <c r="M493" s="33"/>
      <c r="N493" s="35"/>
      <c r="O493" s="36">
        <v>0</v>
      </c>
      <c r="P493" s="37">
        <v>0</v>
      </c>
    </row>
    <row r="494" spans="2:16" x14ac:dyDescent="0.25">
      <c r="B494" s="8">
        <v>492</v>
      </c>
      <c r="C494" s="9"/>
      <c r="D494" s="9"/>
      <c r="E494" s="33"/>
      <c r="F494" s="34"/>
      <c r="G494" s="33"/>
      <c r="H494" s="34"/>
      <c r="I494" s="33"/>
      <c r="J494" s="34"/>
      <c r="K494" s="33"/>
      <c r="L494" s="34"/>
      <c r="M494" s="33"/>
      <c r="N494" s="35"/>
      <c r="O494" s="36">
        <v>0</v>
      </c>
      <c r="P494" s="37">
        <v>0</v>
      </c>
    </row>
    <row r="495" spans="2:16" x14ac:dyDescent="0.25">
      <c r="B495" s="8">
        <v>493</v>
      </c>
      <c r="C495" s="9"/>
      <c r="D495" s="9"/>
      <c r="E495" s="33"/>
      <c r="F495" s="34"/>
      <c r="G495" s="33"/>
      <c r="H495" s="34"/>
      <c r="I495" s="33"/>
      <c r="J495" s="34"/>
      <c r="K495" s="33"/>
      <c r="L495" s="34"/>
      <c r="M495" s="33"/>
      <c r="N495" s="35"/>
      <c r="O495" s="36">
        <v>0</v>
      </c>
      <c r="P495" s="37">
        <v>0</v>
      </c>
    </row>
    <row r="496" spans="2:16" x14ac:dyDescent="0.25">
      <c r="B496" s="8">
        <v>494</v>
      </c>
      <c r="C496" s="9"/>
      <c r="D496" s="9"/>
      <c r="E496" s="33"/>
      <c r="F496" s="34"/>
      <c r="G496" s="33"/>
      <c r="H496" s="34"/>
      <c r="I496" s="33"/>
      <c r="J496" s="34"/>
      <c r="K496" s="33"/>
      <c r="L496" s="34"/>
      <c r="M496" s="33"/>
      <c r="N496" s="35"/>
      <c r="O496" s="36">
        <v>0</v>
      </c>
      <c r="P496" s="37">
        <v>0</v>
      </c>
    </row>
    <row r="497" spans="2:16" x14ac:dyDescent="0.25">
      <c r="B497" s="8">
        <v>495</v>
      </c>
      <c r="C497" s="9"/>
      <c r="D497" s="9"/>
      <c r="E497" s="33"/>
      <c r="F497" s="34"/>
      <c r="G497" s="33"/>
      <c r="H497" s="34"/>
      <c r="I497" s="33"/>
      <c r="J497" s="34"/>
      <c r="K497" s="33"/>
      <c r="L497" s="34"/>
      <c r="M497" s="33"/>
      <c r="N497" s="35"/>
      <c r="O497" s="36">
        <v>0</v>
      </c>
      <c r="P497" s="37">
        <v>0</v>
      </c>
    </row>
    <row r="498" spans="2:16" x14ac:dyDescent="0.25">
      <c r="B498" s="8">
        <v>496</v>
      </c>
      <c r="C498" s="9"/>
      <c r="D498" s="9"/>
      <c r="E498" s="33"/>
      <c r="F498" s="34"/>
      <c r="G498" s="33"/>
      <c r="H498" s="34"/>
      <c r="I498" s="33"/>
      <c r="J498" s="34"/>
      <c r="K498" s="33"/>
      <c r="L498" s="34"/>
      <c r="M498" s="33"/>
      <c r="N498" s="35"/>
      <c r="O498" s="36">
        <v>0</v>
      </c>
      <c r="P498" s="37">
        <v>0</v>
      </c>
    </row>
    <row r="499" spans="2:16" x14ac:dyDescent="0.25">
      <c r="B499" s="8">
        <v>497</v>
      </c>
      <c r="C499" s="9"/>
      <c r="D499" s="9"/>
      <c r="E499" s="33"/>
      <c r="F499" s="34"/>
      <c r="G499" s="33"/>
      <c r="H499" s="34"/>
      <c r="I499" s="33"/>
      <c r="J499" s="34"/>
      <c r="K499" s="33"/>
      <c r="L499" s="34"/>
      <c r="M499" s="33"/>
      <c r="N499" s="35"/>
      <c r="O499" s="36">
        <v>0</v>
      </c>
      <c r="P499" s="37">
        <v>0</v>
      </c>
    </row>
    <row r="500" spans="2:16" x14ac:dyDescent="0.25">
      <c r="B500" s="8">
        <v>498</v>
      </c>
      <c r="C500" s="9"/>
      <c r="D500" s="9"/>
      <c r="E500" s="33"/>
      <c r="F500" s="34"/>
      <c r="G500" s="33"/>
      <c r="H500" s="34"/>
      <c r="I500" s="33"/>
      <c r="J500" s="34"/>
      <c r="K500" s="33"/>
      <c r="L500" s="34"/>
      <c r="M500" s="33"/>
      <c r="N500" s="35"/>
      <c r="O500" s="36">
        <v>0</v>
      </c>
      <c r="P500" s="37">
        <v>0</v>
      </c>
    </row>
    <row r="501" spans="2:16" x14ac:dyDescent="0.25">
      <c r="B501" s="8">
        <v>499</v>
      </c>
      <c r="C501" s="9"/>
      <c r="D501" s="9"/>
      <c r="E501" s="33"/>
      <c r="F501" s="34"/>
      <c r="G501" s="33"/>
      <c r="H501" s="34"/>
      <c r="I501" s="33"/>
      <c r="J501" s="34"/>
      <c r="K501" s="33"/>
      <c r="L501" s="34"/>
      <c r="M501" s="33"/>
      <c r="N501" s="35"/>
      <c r="O501" s="36">
        <v>0</v>
      </c>
      <c r="P501" s="37">
        <v>0</v>
      </c>
    </row>
    <row r="502" spans="2:16" ht="15.75" thickBot="1" x14ac:dyDescent="0.3">
      <c r="B502" s="8">
        <v>500</v>
      </c>
      <c r="C502" s="16"/>
      <c r="D502" s="16"/>
      <c r="E502" s="17"/>
      <c r="F502" s="18"/>
      <c r="G502" s="17"/>
      <c r="H502" s="18"/>
      <c r="I502" s="17"/>
      <c r="J502" s="18"/>
      <c r="K502" s="17"/>
      <c r="L502" s="18"/>
      <c r="M502" s="17"/>
      <c r="N502" s="19"/>
      <c r="O502" s="20">
        <v>0</v>
      </c>
      <c r="P502" s="21">
        <v>0</v>
      </c>
    </row>
  </sheetData>
  <dataValidations count="1">
    <dataValidation type="decimal" allowBlank="1" showInputMessage="1" showErrorMessage="1" sqref="E3:N502">
      <formula1>0</formula1>
      <formula2>5000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B1:AF502"/>
  <sheetViews>
    <sheetView showGridLines="0" zoomScale="190" zoomScaleNormal="190" workbookViewId="0">
      <pane ySplit="2" topLeftCell="A3" activePane="bottomLeft" state="frozen"/>
      <selection pane="bottomLeft" activeCell="C8" sqref="C8"/>
    </sheetView>
  </sheetViews>
  <sheetFormatPr defaultRowHeight="15" x14ac:dyDescent="0.25"/>
  <cols>
    <col min="1" max="1" width="1.42578125" style="3" customWidth="1"/>
    <col min="2" max="2" width="4" style="3" bestFit="1" customWidth="1"/>
    <col min="3" max="3" width="42.85546875" style="3" customWidth="1"/>
    <col min="4" max="4" width="15.42578125" style="3" bestFit="1" customWidth="1"/>
    <col min="5" max="5" width="10.7109375" style="3" bestFit="1" customWidth="1"/>
    <col min="6" max="6" width="46.5703125" style="3" bestFit="1" customWidth="1"/>
    <col min="7" max="26" width="9.140625" style="3"/>
    <col min="27" max="27" width="15.42578125" style="3" bestFit="1" customWidth="1"/>
    <col min="28" max="28" width="13.140625" style="3" bestFit="1" customWidth="1"/>
    <col min="29" max="29" width="46.5703125" style="3" bestFit="1" customWidth="1"/>
    <col min="30" max="30" width="10" style="3" customWidth="1"/>
    <col min="31" max="16384" width="9.140625" style="3"/>
  </cols>
  <sheetData>
    <row r="1" spans="2:32" ht="90.75" customHeight="1" x14ac:dyDescent="0.25">
      <c r="B1" s="22"/>
      <c r="C1" s="22"/>
      <c r="D1" s="23"/>
      <c r="E1" s="22"/>
      <c r="F1" s="24" t="s">
        <v>49</v>
      </c>
    </row>
    <row r="2" spans="2:32" ht="18.75" x14ac:dyDescent="0.3">
      <c r="B2" s="25" t="s">
        <v>33</v>
      </c>
      <c r="C2" s="25" t="s">
        <v>0</v>
      </c>
      <c r="D2" s="25" t="s">
        <v>1</v>
      </c>
      <c r="E2" s="25" t="s">
        <v>15</v>
      </c>
      <c r="F2" s="25" t="s">
        <v>16</v>
      </c>
      <c r="AA2" s="26" t="s">
        <v>7</v>
      </c>
      <c r="AB2" s="26" t="s">
        <v>8</v>
      </c>
      <c r="AC2" s="26" t="s">
        <v>22</v>
      </c>
      <c r="AD2" s="26"/>
      <c r="AF2" s="26" t="s">
        <v>52</v>
      </c>
    </row>
    <row r="3" spans="2:32" x14ac:dyDescent="0.25">
      <c r="B3" s="27">
        <v>1</v>
      </c>
      <c r="C3" s="64" t="s">
        <v>19</v>
      </c>
      <c r="D3" s="65" t="s">
        <v>3</v>
      </c>
      <c r="E3" s="66">
        <v>19</v>
      </c>
      <c r="F3" s="67" t="s">
        <v>17</v>
      </c>
      <c r="AA3" s="3" t="s">
        <v>2</v>
      </c>
      <c r="AB3" s="3">
        <v>1</v>
      </c>
      <c r="AC3" s="3" t="s">
        <v>9</v>
      </c>
      <c r="AF3" s="3">
        <f>INDEX($AB$3:$AB$9,MATCH(F3,$AC$3:$AC$9,0),1)</f>
        <v>24</v>
      </c>
    </row>
    <row r="4" spans="2:32" x14ac:dyDescent="0.25">
      <c r="B4" s="27">
        <v>2</v>
      </c>
      <c r="C4" s="58" t="s">
        <v>18</v>
      </c>
      <c r="D4" s="59" t="s">
        <v>2</v>
      </c>
      <c r="E4" s="68">
        <v>65</v>
      </c>
      <c r="F4" s="69" t="s">
        <v>11</v>
      </c>
      <c r="AA4" s="3" t="s">
        <v>3</v>
      </c>
      <c r="AB4" s="3">
        <v>4</v>
      </c>
      <c r="AC4" s="3" t="s">
        <v>12</v>
      </c>
      <c r="AF4" s="3">
        <f t="shared" ref="AF4:AF67" si="0">INDEX($AB$3:$AB$9,MATCH(F4,$AC$3:$AC$9,0),1)</f>
        <v>12</v>
      </c>
    </row>
    <row r="5" spans="2:32" x14ac:dyDescent="0.25">
      <c r="B5" s="27">
        <v>3</v>
      </c>
      <c r="C5" s="58" t="s">
        <v>20</v>
      </c>
      <c r="D5" s="59" t="s">
        <v>4</v>
      </c>
      <c r="E5" s="68">
        <v>6</v>
      </c>
      <c r="F5" s="67" t="s">
        <v>9</v>
      </c>
      <c r="AA5" s="3" t="s">
        <v>4</v>
      </c>
      <c r="AB5" s="3">
        <v>6</v>
      </c>
      <c r="AC5" s="3" t="s">
        <v>10</v>
      </c>
      <c r="AF5" s="3">
        <f t="shared" si="0"/>
        <v>1</v>
      </c>
    </row>
    <row r="6" spans="2:32" x14ac:dyDescent="0.25">
      <c r="B6" s="27">
        <v>4</v>
      </c>
      <c r="C6" s="58" t="s">
        <v>21</v>
      </c>
      <c r="D6" s="59" t="s">
        <v>5</v>
      </c>
      <c r="E6" s="68">
        <v>60</v>
      </c>
      <c r="F6" s="69" t="s">
        <v>11</v>
      </c>
      <c r="AA6" s="3" t="s">
        <v>5</v>
      </c>
      <c r="AB6" s="3">
        <v>12</v>
      </c>
      <c r="AC6" s="3" t="s">
        <v>11</v>
      </c>
      <c r="AF6" s="3">
        <f t="shared" si="0"/>
        <v>12</v>
      </c>
    </row>
    <row r="7" spans="2:32" x14ac:dyDescent="0.25">
      <c r="B7" s="27">
        <v>5</v>
      </c>
      <c r="C7" s="58" t="s">
        <v>51</v>
      </c>
      <c r="D7" s="59" t="s">
        <v>6</v>
      </c>
      <c r="E7" s="68">
        <v>10</v>
      </c>
      <c r="F7" s="67" t="s">
        <v>9</v>
      </c>
      <c r="AA7" s="3" t="s">
        <v>6</v>
      </c>
      <c r="AB7" s="3">
        <v>24</v>
      </c>
      <c r="AC7" s="3" t="s">
        <v>17</v>
      </c>
      <c r="AF7" s="3">
        <f t="shared" si="0"/>
        <v>1</v>
      </c>
    </row>
    <row r="8" spans="2:32" x14ac:dyDescent="0.25">
      <c r="B8" s="27">
        <v>6</v>
      </c>
      <c r="C8" s="58"/>
      <c r="D8" s="59"/>
      <c r="E8" s="68"/>
      <c r="F8" s="69"/>
      <c r="AB8" s="3">
        <v>30</v>
      </c>
      <c r="AC8" s="3" t="s">
        <v>13</v>
      </c>
      <c r="AF8" s="3" t="e">
        <f t="shared" si="0"/>
        <v>#N/A</v>
      </c>
    </row>
    <row r="9" spans="2:32" x14ac:dyDescent="0.25">
      <c r="B9" s="27">
        <v>7</v>
      </c>
      <c r="C9" s="58"/>
      <c r="D9" s="59"/>
      <c r="E9" s="68"/>
      <c r="F9" s="69"/>
      <c r="AB9" s="3">
        <v>1</v>
      </c>
      <c r="AC9" s="3" t="s">
        <v>14</v>
      </c>
      <c r="AF9" s="3" t="e">
        <f t="shared" si="0"/>
        <v>#N/A</v>
      </c>
    </row>
    <row r="10" spans="2:32" x14ac:dyDescent="0.25">
      <c r="B10" s="27">
        <v>8</v>
      </c>
      <c r="C10" s="58"/>
      <c r="D10" s="59"/>
      <c r="E10" s="68"/>
      <c r="F10" s="69"/>
      <c r="AF10" s="3" t="e">
        <f t="shared" si="0"/>
        <v>#N/A</v>
      </c>
    </row>
    <row r="11" spans="2:32" x14ac:dyDescent="0.25">
      <c r="B11" s="27">
        <v>9</v>
      </c>
      <c r="C11" s="58"/>
      <c r="D11" s="59"/>
      <c r="E11" s="68"/>
      <c r="F11" s="69"/>
      <c r="AF11" s="3" t="e">
        <f t="shared" si="0"/>
        <v>#N/A</v>
      </c>
    </row>
    <row r="12" spans="2:32" x14ac:dyDescent="0.25">
      <c r="B12" s="27">
        <v>10</v>
      </c>
      <c r="C12" s="58"/>
      <c r="D12" s="59"/>
      <c r="E12" s="68"/>
      <c r="F12" s="69"/>
      <c r="AF12" s="3" t="e">
        <f t="shared" si="0"/>
        <v>#N/A</v>
      </c>
    </row>
    <row r="13" spans="2:32" x14ac:dyDescent="0.25">
      <c r="B13" s="27">
        <v>11</v>
      </c>
      <c r="C13" s="58"/>
      <c r="D13" s="59"/>
      <c r="E13" s="68"/>
      <c r="F13" s="69"/>
      <c r="AF13" s="3" t="e">
        <f t="shared" si="0"/>
        <v>#N/A</v>
      </c>
    </row>
    <row r="14" spans="2:32" x14ac:dyDescent="0.25">
      <c r="B14" s="27">
        <v>12</v>
      </c>
      <c r="C14" s="58"/>
      <c r="D14" s="59"/>
      <c r="E14" s="68"/>
      <c r="F14" s="69"/>
      <c r="AF14" s="3" t="e">
        <f t="shared" si="0"/>
        <v>#N/A</v>
      </c>
    </row>
    <row r="15" spans="2:32" x14ac:dyDescent="0.25">
      <c r="B15" s="27">
        <v>13</v>
      </c>
      <c r="C15" s="58"/>
      <c r="D15" s="59"/>
      <c r="E15" s="68"/>
      <c r="F15" s="69"/>
      <c r="AF15" s="3" t="e">
        <f t="shared" si="0"/>
        <v>#N/A</v>
      </c>
    </row>
    <row r="16" spans="2:32" x14ac:dyDescent="0.25">
      <c r="B16" s="27">
        <v>14</v>
      </c>
      <c r="C16" s="58"/>
      <c r="D16" s="59"/>
      <c r="E16" s="68"/>
      <c r="F16" s="69"/>
      <c r="AF16" s="3" t="e">
        <f t="shared" si="0"/>
        <v>#N/A</v>
      </c>
    </row>
    <row r="17" spans="2:32" x14ac:dyDescent="0.25">
      <c r="B17" s="27">
        <v>15</v>
      </c>
      <c r="C17" s="58"/>
      <c r="D17" s="59"/>
      <c r="E17" s="68"/>
      <c r="F17" s="69"/>
      <c r="AF17" s="3" t="e">
        <f t="shared" si="0"/>
        <v>#N/A</v>
      </c>
    </row>
    <row r="18" spans="2:32" x14ac:dyDescent="0.25">
      <c r="B18" s="27">
        <v>16</v>
      </c>
      <c r="C18" s="58"/>
      <c r="D18" s="59"/>
      <c r="E18" s="68"/>
      <c r="F18" s="69"/>
      <c r="AF18" s="3" t="e">
        <f t="shared" si="0"/>
        <v>#N/A</v>
      </c>
    </row>
    <row r="19" spans="2:32" x14ac:dyDescent="0.25">
      <c r="B19" s="27">
        <v>17</v>
      </c>
      <c r="C19" s="58"/>
      <c r="D19" s="59"/>
      <c r="E19" s="68"/>
      <c r="F19" s="69"/>
      <c r="AF19" s="3" t="e">
        <f t="shared" si="0"/>
        <v>#N/A</v>
      </c>
    </row>
    <row r="20" spans="2:32" x14ac:dyDescent="0.25">
      <c r="B20" s="27">
        <v>18</v>
      </c>
      <c r="C20" s="58"/>
      <c r="D20" s="59"/>
      <c r="E20" s="68"/>
      <c r="F20" s="69"/>
      <c r="AF20" s="3" t="e">
        <f t="shared" si="0"/>
        <v>#N/A</v>
      </c>
    </row>
    <row r="21" spans="2:32" x14ac:dyDescent="0.25">
      <c r="B21" s="27">
        <v>19</v>
      </c>
      <c r="C21" s="58"/>
      <c r="D21" s="59"/>
      <c r="E21" s="68"/>
      <c r="F21" s="69"/>
      <c r="AF21" s="3" t="e">
        <f t="shared" si="0"/>
        <v>#N/A</v>
      </c>
    </row>
    <row r="22" spans="2:32" x14ac:dyDescent="0.25">
      <c r="B22" s="27">
        <v>20</v>
      </c>
      <c r="C22" s="58"/>
      <c r="D22" s="59"/>
      <c r="E22" s="68"/>
      <c r="F22" s="69"/>
      <c r="AF22" s="3" t="e">
        <f t="shared" si="0"/>
        <v>#N/A</v>
      </c>
    </row>
    <row r="23" spans="2:32" x14ac:dyDescent="0.25">
      <c r="B23" s="27">
        <v>21</v>
      </c>
      <c r="C23" s="58"/>
      <c r="D23" s="59"/>
      <c r="E23" s="68"/>
      <c r="F23" s="69"/>
      <c r="AF23" s="3" t="e">
        <f t="shared" si="0"/>
        <v>#N/A</v>
      </c>
    </row>
    <row r="24" spans="2:32" x14ac:dyDescent="0.25">
      <c r="B24" s="27">
        <v>22</v>
      </c>
      <c r="C24" s="58"/>
      <c r="D24" s="59"/>
      <c r="E24" s="68"/>
      <c r="F24" s="69"/>
      <c r="AF24" s="3" t="e">
        <f t="shared" si="0"/>
        <v>#N/A</v>
      </c>
    </row>
    <row r="25" spans="2:32" x14ac:dyDescent="0.25">
      <c r="B25" s="27">
        <v>23</v>
      </c>
      <c r="C25" s="58"/>
      <c r="D25" s="59"/>
      <c r="E25" s="68"/>
      <c r="F25" s="69"/>
      <c r="AF25" s="3" t="e">
        <f t="shared" si="0"/>
        <v>#N/A</v>
      </c>
    </row>
    <row r="26" spans="2:32" x14ac:dyDescent="0.25">
      <c r="B26" s="27">
        <v>24</v>
      </c>
      <c r="C26" s="58"/>
      <c r="D26" s="59"/>
      <c r="E26" s="68"/>
      <c r="F26" s="69"/>
      <c r="AF26" s="3" t="e">
        <f t="shared" si="0"/>
        <v>#N/A</v>
      </c>
    </row>
    <row r="27" spans="2:32" x14ac:dyDescent="0.25">
      <c r="B27" s="27">
        <v>25</v>
      </c>
      <c r="C27" s="58"/>
      <c r="D27" s="59"/>
      <c r="E27" s="68"/>
      <c r="F27" s="69"/>
      <c r="AF27" s="3" t="e">
        <f t="shared" si="0"/>
        <v>#N/A</v>
      </c>
    </row>
    <row r="28" spans="2:32" x14ac:dyDescent="0.25">
      <c r="B28" s="27">
        <v>26</v>
      </c>
      <c r="C28" s="58"/>
      <c r="D28" s="59"/>
      <c r="E28" s="68"/>
      <c r="F28" s="69"/>
      <c r="AF28" s="3" t="e">
        <f t="shared" si="0"/>
        <v>#N/A</v>
      </c>
    </row>
    <row r="29" spans="2:32" x14ac:dyDescent="0.25">
      <c r="B29" s="27">
        <v>27</v>
      </c>
      <c r="C29" s="58"/>
      <c r="D29" s="59"/>
      <c r="E29" s="68"/>
      <c r="F29" s="69"/>
      <c r="AF29" s="3" t="e">
        <f t="shared" si="0"/>
        <v>#N/A</v>
      </c>
    </row>
    <row r="30" spans="2:32" x14ac:dyDescent="0.25">
      <c r="B30" s="27">
        <v>28</v>
      </c>
      <c r="C30" s="58"/>
      <c r="D30" s="59"/>
      <c r="E30" s="68"/>
      <c r="F30" s="69"/>
      <c r="AF30" s="3" t="e">
        <f t="shared" si="0"/>
        <v>#N/A</v>
      </c>
    </row>
    <row r="31" spans="2:32" x14ac:dyDescent="0.25">
      <c r="B31" s="27">
        <v>29</v>
      </c>
      <c r="C31" s="58"/>
      <c r="D31" s="59"/>
      <c r="E31" s="68"/>
      <c r="F31" s="69"/>
      <c r="AF31" s="3" t="e">
        <f t="shared" si="0"/>
        <v>#N/A</v>
      </c>
    </row>
    <row r="32" spans="2:32" x14ac:dyDescent="0.25">
      <c r="B32" s="27">
        <v>30</v>
      </c>
      <c r="C32" s="58"/>
      <c r="D32" s="59"/>
      <c r="E32" s="68"/>
      <c r="F32" s="69"/>
      <c r="AF32" s="3" t="e">
        <f t="shared" si="0"/>
        <v>#N/A</v>
      </c>
    </row>
    <row r="33" spans="2:32" x14ac:dyDescent="0.25">
      <c r="B33" s="27">
        <v>31</v>
      </c>
      <c r="C33" s="58"/>
      <c r="D33" s="59"/>
      <c r="E33" s="68"/>
      <c r="F33" s="69"/>
      <c r="AF33" s="3" t="e">
        <f t="shared" si="0"/>
        <v>#N/A</v>
      </c>
    </row>
    <row r="34" spans="2:32" x14ac:dyDescent="0.25">
      <c r="B34" s="27">
        <v>32</v>
      </c>
      <c r="C34" s="58"/>
      <c r="D34" s="59"/>
      <c r="E34" s="68"/>
      <c r="F34" s="69"/>
      <c r="AF34" s="3" t="e">
        <f t="shared" si="0"/>
        <v>#N/A</v>
      </c>
    </row>
    <row r="35" spans="2:32" x14ac:dyDescent="0.25">
      <c r="B35" s="27">
        <v>33</v>
      </c>
      <c r="C35" s="58"/>
      <c r="D35" s="59"/>
      <c r="E35" s="68"/>
      <c r="F35" s="69"/>
      <c r="AF35" s="3" t="e">
        <f t="shared" si="0"/>
        <v>#N/A</v>
      </c>
    </row>
    <row r="36" spans="2:32" x14ac:dyDescent="0.25">
      <c r="B36" s="27">
        <v>34</v>
      </c>
      <c r="C36" s="58"/>
      <c r="D36" s="59"/>
      <c r="E36" s="68"/>
      <c r="F36" s="69"/>
      <c r="AF36" s="3" t="e">
        <f t="shared" si="0"/>
        <v>#N/A</v>
      </c>
    </row>
    <row r="37" spans="2:32" x14ac:dyDescent="0.25">
      <c r="B37" s="27">
        <v>35</v>
      </c>
      <c r="C37" s="58"/>
      <c r="D37" s="59"/>
      <c r="E37" s="68"/>
      <c r="F37" s="69"/>
      <c r="AF37" s="3" t="e">
        <f t="shared" si="0"/>
        <v>#N/A</v>
      </c>
    </row>
    <row r="38" spans="2:32" x14ac:dyDescent="0.25">
      <c r="B38" s="27">
        <v>36</v>
      </c>
      <c r="C38" s="58"/>
      <c r="D38" s="59"/>
      <c r="E38" s="68"/>
      <c r="F38" s="69"/>
      <c r="AF38" s="3" t="e">
        <f t="shared" si="0"/>
        <v>#N/A</v>
      </c>
    </row>
    <row r="39" spans="2:32" x14ac:dyDescent="0.25">
      <c r="B39" s="27">
        <v>37</v>
      </c>
      <c r="C39" s="58"/>
      <c r="D39" s="59"/>
      <c r="E39" s="68"/>
      <c r="F39" s="69"/>
      <c r="AF39" s="3" t="e">
        <f t="shared" si="0"/>
        <v>#N/A</v>
      </c>
    </row>
    <row r="40" spans="2:32" x14ac:dyDescent="0.25">
      <c r="B40" s="27">
        <v>38</v>
      </c>
      <c r="C40" s="58"/>
      <c r="D40" s="59"/>
      <c r="E40" s="68"/>
      <c r="F40" s="69"/>
      <c r="AF40" s="3" t="e">
        <f t="shared" si="0"/>
        <v>#N/A</v>
      </c>
    </row>
    <row r="41" spans="2:32" x14ac:dyDescent="0.25">
      <c r="B41" s="27">
        <v>39</v>
      </c>
      <c r="C41" s="58"/>
      <c r="D41" s="59"/>
      <c r="E41" s="68"/>
      <c r="F41" s="69"/>
      <c r="AF41" s="3" t="e">
        <f t="shared" si="0"/>
        <v>#N/A</v>
      </c>
    </row>
    <row r="42" spans="2:32" x14ac:dyDescent="0.25">
      <c r="B42" s="27">
        <v>40</v>
      </c>
      <c r="C42" s="58"/>
      <c r="D42" s="59"/>
      <c r="E42" s="68"/>
      <c r="F42" s="69"/>
      <c r="AF42" s="3" t="e">
        <f t="shared" si="0"/>
        <v>#N/A</v>
      </c>
    </row>
    <row r="43" spans="2:32" x14ac:dyDescent="0.25">
      <c r="B43" s="27">
        <v>41</v>
      </c>
      <c r="C43" s="58"/>
      <c r="D43" s="59"/>
      <c r="E43" s="68"/>
      <c r="F43" s="69"/>
      <c r="AF43" s="3" t="e">
        <f t="shared" si="0"/>
        <v>#N/A</v>
      </c>
    </row>
    <row r="44" spans="2:32" x14ac:dyDescent="0.25">
      <c r="B44" s="27">
        <v>42</v>
      </c>
      <c r="C44" s="58"/>
      <c r="D44" s="59"/>
      <c r="E44" s="68"/>
      <c r="F44" s="69"/>
      <c r="AF44" s="3" t="e">
        <f t="shared" si="0"/>
        <v>#N/A</v>
      </c>
    </row>
    <row r="45" spans="2:32" x14ac:dyDescent="0.25">
      <c r="B45" s="27">
        <v>43</v>
      </c>
      <c r="C45" s="58"/>
      <c r="D45" s="59"/>
      <c r="E45" s="68"/>
      <c r="F45" s="69"/>
      <c r="AF45" s="3" t="e">
        <f t="shared" si="0"/>
        <v>#N/A</v>
      </c>
    </row>
    <row r="46" spans="2:32" x14ac:dyDescent="0.25">
      <c r="B46" s="27">
        <v>44</v>
      </c>
      <c r="C46" s="58"/>
      <c r="D46" s="59"/>
      <c r="E46" s="68"/>
      <c r="F46" s="69"/>
      <c r="AF46" s="3" t="e">
        <f t="shared" si="0"/>
        <v>#N/A</v>
      </c>
    </row>
    <row r="47" spans="2:32" x14ac:dyDescent="0.25">
      <c r="B47" s="27">
        <v>45</v>
      </c>
      <c r="C47" s="58"/>
      <c r="D47" s="59"/>
      <c r="E47" s="68"/>
      <c r="F47" s="69"/>
      <c r="AF47" s="3" t="e">
        <f t="shared" si="0"/>
        <v>#N/A</v>
      </c>
    </row>
    <row r="48" spans="2:32" x14ac:dyDescent="0.25">
      <c r="B48" s="27">
        <v>46</v>
      </c>
      <c r="C48" s="58"/>
      <c r="D48" s="59"/>
      <c r="E48" s="68"/>
      <c r="F48" s="69"/>
      <c r="AF48" s="3" t="e">
        <f t="shared" si="0"/>
        <v>#N/A</v>
      </c>
    </row>
    <row r="49" spans="2:32" x14ac:dyDescent="0.25">
      <c r="B49" s="27">
        <v>47</v>
      </c>
      <c r="C49" s="58"/>
      <c r="D49" s="59"/>
      <c r="E49" s="68"/>
      <c r="F49" s="69"/>
      <c r="AF49" s="3" t="e">
        <f t="shared" si="0"/>
        <v>#N/A</v>
      </c>
    </row>
    <row r="50" spans="2:32" x14ac:dyDescent="0.25">
      <c r="B50" s="27">
        <v>48</v>
      </c>
      <c r="C50" s="58"/>
      <c r="D50" s="59"/>
      <c r="E50" s="68"/>
      <c r="F50" s="69"/>
      <c r="AF50" s="3" t="e">
        <f t="shared" si="0"/>
        <v>#N/A</v>
      </c>
    </row>
    <row r="51" spans="2:32" x14ac:dyDescent="0.25">
      <c r="B51" s="27">
        <v>49</v>
      </c>
      <c r="C51" s="58"/>
      <c r="D51" s="59"/>
      <c r="E51" s="68"/>
      <c r="F51" s="69"/>
      <c r="AF51" s="3" t="e">
        <f t="shared" si="0"/>
        <v>#N/A</v>
      </c>
    </row>
    <row r="52" spans="2:32" x14ac:dyDescent="0.25">
      <c r="B52" s="27">
        <v>50</v>
      </c>
      <c r="C52" s="58"/>
      <c r="D52" s="59"/>
      <c r="E52" s="68"/>
      <c r="F52" s="69"/>
      <c r="AF52" s="3" t="e">
        <f t="shared" si="0"/>
        <v>#N/A</v>
      </c>
    </row>
    <row r="53" spans="2:32" x14ac:dyDescent="0.25">
      <c r="B53" s="27">
        <v>51</v>
      </c>
      <c r="C53" s="58"/>
      <c r="D53" s="59"/>
      <c r="E53" s="68"/>
      <c r="F53" s="69"/>
      <c r="AF53" s="3" t="e">
        <f t="shared" si="0"/>
        <v>#N/A</v>
      </c>
    </row>
    <row r="54" spans="2:32" x14ac:dyDescent="0.25">
      <c r="B54" s="27">
        <v>52</v>
      </c>
      <c r="C54" s="58"/>
      <c r="D54" s="59"/>
      <c r="E54" s="68"/>
      <c r="F54" s="69"/>
      <c r="AF54" s="3" t="e">
        <f t="shared" si="0"/>
        <v>#N/A</v>
      </c>
    </row>
    <row r="55" spans="2:32" x14ac:dyDescent="0.25">
      <c r="B55" s="27">
        <v>53</v>
      </c>
      <c r="C55" s="58"/>
      <c r="D55" s="59"/>
      <c r="E55" s="68"/>
      <c r="F55" s="69"/>
      <c r="AF55" s="3" t="e">
        <f t="shared" si="0"/>
        <v>#N/A</v>
      </c>
    </row>
    <row r="56" spans="2:32" x14ac:dyDescent="0.25">
      <c r="B56" s="27">
        <v>54</v>
      </c>
      <c r="C56" s="58"/>
      <c r="D56" s="59"/>
      <c r="E56" s="68"/>
      <c r="F56" s="69"/>
      <c r="AF56" s="3" t="e">
        <f t="shared" si="0"/>
        <v>#N/A</v>
      </c>
    </row>
    <row r="57" spans="2:32" x14ac:dyDescent="0.25">
      <c r="B57" s="27">
        <v>55</v>
      </c>
      <c r="C57" s="58"/>
      <c r="D57" s="59"/>
      <c r="E57" s="68"/>
      <c r="F57" s="69"/>
      <c r="AF57" s="3" t="e">
        <f t="shared" si="0"/>
        <v>#N/A</v>
      </c>
    </row>
    <row r="58" spans="2:32" x14ac:dyDescent="0.25">
      <c r="B58" s="27">
        <v>56</v>
      </c>
      <c r="C58" s="58"/>
      <c r="D58" s="59"/>
      <c r="E58" s="68"/>
      <c r="F58" s="69"/>
      <c r="AF58" s="3" t="e">
        <f t="shared" si="0"/>
        <v>#N/A</v>
      </c>
    </row>
    <row r="59" spans="2:32" x14ac:dyDescent="0.25">
      <c r="B59" s="27">
        <v>57</v>
      </c>
      <c r="C59" s="58"/>
      <c r="D59" s="59"/>
      <c r="E59" s="68"/>
      <c r="F59" s="69"/>
      <c r="AF59" s="3" t="e">
        <f t="shared" si="0"/>
        <v>#N/A</v>
      </c>
    </row>
    <row r="60" spans="2:32" x14ac:dyDescent="0.25">
      <c r="B60" s="27">
        <v>58</v>
      </c>
      <c r="C60" s="58"/>
      <c r="D60" s="59"/>
      <c r="E60" s="68"/>
      <c r="F60" s="69"/>
      <c r="AF60" s="3" t="e">
        <f t="shared" si="0"/>
        <v>#N/A</v>
      </c>
    </row>
    <row r="61" spans="2:32" x14ac:dyDescent="0.25">
      <c r="B61" s="27">
        <v>59</v>
      </c>
      <c r="C61" s="58"/>
      <c r="D61" s="59"/>
      <c r="E61" s="68"/>
      <c r="F61" s="69"/>
      <c r="AF61" s="3" t="e">
        <f t="shared" si="0"/>
        <v>#N/A</v>
      </c>
    </row>
    <row r="62" spans="2:32" x14ac:dyDescent="0.25">
      <c r="B62" s="27">
        <v>60</v>
      </c>
      <c r="C62" s="58"/>
      <c r="D62" s="59"/>
      <c r="E62" s="68"/>
      <c r="F62" s="69"/>
      <c r="AF62" s="3" t="e">
        <f t="shared" si="0"/>
        <v>#N/A</v>
      </c>
    </row>
    <row r="63" spans="2:32" x14ac:dyDescent="0.25">
      <c r="B63" s="27">
        <v>61</v>
      </c>
      <c r="C63" s="58"/>
      <c r="D63" s="59"/>
      <c r="E63" s="68"/>
      <c r="F63" s="69"/>
      <c r="AF63" s="3" t="e">
        <f t="shared" si="0"/>
        <v>#N/A</v>
      </c>
    </row>
    <row r="64" spans="2:32" x14ac:dyDescent="0.25">
      <c r="B64" s="27">
        <v>62</v>
      </c>
      <c r="C64" s="58"/>
      <c r="D64" s="59"/>
      <c r="E64" s="68"/>
      <c r="F64" s="69"/>
      <c r="AF64" s="3" t="e">
        <f t="shared" si="0"/>
        <v>#N/A</v>
      </c>
    </row>
    <row r="65" spans="2:32" x14ac:dyDescent="0.25">
      <c r="B65" s="27">
        <v>63</v>
      </c>
      <c r="C65" s="58"/>
      <c r="D65" s="59"/>
      <c r="E65" s="68"/>
      <c r="F65" s="69"/>
      <c r="AF65" s="3" t="e">
        <f t="shared" si="0"/>
        <v>#N/A</v>
      </c>
    </row>
    <row r="66" spans="2:32" x14ac:dyDescent="0.25">
      <c r="B66" s="27">
        <v>64</v>
      </c>
      <c r="C66" s="58"/>
      <c r="D66" s="59"/>
      <c r="E66" s="68"/>
      <c r="F66" s="69"/>
      <c r="AF66" s="3" t="e">
        <f t="shared" si="0"/>
        <v>#N/A</v>
      </c>
    </row>
    <row r="67" spans="2:32" x14ac:dyDescent="0.25">
      <c r="B67" s="27">
        <v>65</v>
      </c>
      <c r="C67" s="58"/>
      <c r="D67" s="59"/>
      <c r="E67" s="68"/>
      <c r="F67" s="69"/>
      <c r="AF67" s="3" t="e">
        <f t="shared" si="0"/>
        <v>#N/A</v>
      </c>
    </row>
    <row r="68" spans="2:32" x14ac:dyDescent="0.25">
      <c r="B68" s="27">
        <v>66</v>
      </c>
      <c r="C68" s="58"/>
      <c r="D68" s="59"/>
      <c r="E68" s="68"/>
      <c r="F68" s="69"/>
      <c r="AF68" s="3" t="e">
        <f t="shared" ref="AF68:AF131" si="1">INDEX($AB$3:$AB$9,MATCH(F68,$AC$3:$AC$9,0),1)</f>
        <v>#N/A</v>
      </c>
    </row>
    <row r="69" spans="2:32" x14ac:dyDescent="0.25">
      <c r="B69" s="27">
        <v>67</v>
      </c>
      <c r="C69" s="58"/>
      <c r="D69" s="59"/>
      <c r="E69" s="68"/>
      <c r="F69" s="69"/>
      <c r="AF69" s="3" t="e">
        <f t="shared" si="1"/>
        <v>#N/A</v>
      </c>
    </row>
    <row r="70" spans="2:32" x14ac:dyDescent="0.25">
      <c r="B70" s="27">
        <v>68</v>
      </c>
      <c r="C70" s="58"/>
      <c r="D70" s="59"/>
      <c r="E70" s="68"/>
      <c r="F70" s="69"/>
      <c r="AF70" s="3" t="e">
        <f t="shared" si="1"/>
        <v>#N/A</v>
      </c>
    </row>
    <row r="71" spans="2:32" x14ac:dyDescent="0.25">
      <c r="B71" s="27">
        <v>69</v>
      </c>
      <c r="C71" s="58"/>
      <c r="D71" s="59"/>
      <c r="E71" s="68"/>
      <c r="F71" s="69"/>
      <c r="AF71" s="3" t="e">
        <f t="shared" si="1"/>
        <v>#N/A</v>
      </c>
    </row>
    <row r="72" spans="2:32" x14ac:dyDescent="0.25">
      <c r="B72" s="27">
        <v>70</v>
      </c>
      <c r="C72" s="58"/>
      <c r="D72" s="59"/>
      <c r="E72" s="68"/>
      <c r="F72" s="69"/>
      <c r="AF72" s="3" t="e">
        <f t="shared" si="1"/>
        <v>#N/A</v>
      </c>
    </row>
    <row r="73" spans="2:32" x14ac:dyDescent="0.25">
      <c r="B73" s="27">
        <v>71</v>
      </c>
      <c r="C73" s="58"/>
      <c r="D73" s="59"/>
      <c r="E73" s="68"/>
      <c r="F73" s="69"/>
      <c r="AF73" s="3" t="e">
        <f t="shared" si="1"/>
        <v>#N/A</v>
      </c>
    </row>
    <row r="74" spans="2:32" x14ac:dyDescent="0.25">
      <c r="B74" s="27">
        <v>72</v>
      </c>
      <c r="C74" s="58"/>
      <c r="D74" s="59"/>
      <c r="E74" s="68"/>
      <c r="F74" s="69"/>
      <c r="AF74" s="3" t="e">
        <f t="shared" si="1"/>
        <v>#N/A</v>
      </c>
    </row>
    <row r="75" spans="2:32" x14ac:dyDescent="0.25">
      <c r="B75" s="27">
        <v>73</v>
      </c>
      <c r="C75" s="58"/>
      <c r="D75" s="59"/>
      <c r="E75" s="68"/>
      <c r="F75" s="69"/>
      <c r="AF75" s="3" t="e">
        <f t="shared" si="1"/>
        <v>#N/A</v>
      </c>
    </row>
    <row r="76" spans="2:32" x14ac:dyDescent="0.25">
      <c r="B76" s="27">
        <v>74</v>
      </c>
      <c r="C76" s="58"/>
      <c r="D76" s="59"/>
      <c r="E76" s="68"/>
      <c r="F76" s="69"/>
      <c r="AF76" s="3" t="e">
        <f t="shared" si="1"/>
        <v>#N/A</v>
      </c>
    </row>
    <row r="77" spans="2:32" x14ac:dyDescent="0.25">
      <c r="B77" s="27">
        <v>75</v>
      </c>
      <c r="C77" s="58"/>
      <c r="D77" s="59"/>
      <c r="E77" s="68"/>
      <c r="F77" s="69"/>
      <c r="AF77" s="3" t="e">
        <f t="shared" si="1"/>
        <v>#N/A</v>
      </c>
    </row>
    <row r="78" spans="2:32" x14ac:dyDescent="0.25">
      <c r="B78" s="27">
        <v>76</v>
      </c>
      <c r="C78" s="58"/>
      <c r="D78" s="59"/>
      <c r="E78" s="68"/>
      <c r="F78" s="69"/>
      <c r="AF78" s="3" t="e">
        <f t="shared" si="1"/>
        <v>#N/A</v>
      </c>
    </row>
    <row r="79" spans="2:32" x14ac:dyDescent="0.25">
      <c r="B79" s="27">
        <v>77</v>
      </c>
      <c r="C79" s="58"/>
      <c r="D79" s="59"/>
      <c r="E79" s="68"/>
      <c r="F79" s="69"/>
      <c r="AF79" s="3" t="e">
        <f t="shared" si="1"/>
        <v>#N/A</v>
      </c>
    </row>
    <row r="80" spans="2:32" x14ac:dyDescent="0.25">
      <c r="B80" s="27">
        <v>78</v>
      </c>
      <c r="C80" s="58"/>
      <c r="D80" s="59"/>
      <c r="E80" s="68"/>
      <c r="F80" s="69"/>
      <c r="AF80" s="3" t="e">
        <f t="shared" si="1"/>
        <v>#N/A</v>
      </c>
    </row>
    <row r="81" spans="2:32" x14ac:dyDescent="0.25">
      <c r="B81" s="27">
        <v>79</v>
      </c>
      <c r="C81" s="58"/>
      <c r="D81" s="59"/>
      <c r="E81" s="68"/>
      <c r="F81" s="69"/>
      <c r="AF81" s="3" t="e">
        <f t="shared" si="1"/>
        <v>#N/A</v>
      </c>
    </row>
    <row r="82" spans="2:32" x14ac:dyDescent="0.25">
      <c r="B82" s="27">
        <v>80</v>
      </c>
      <c r="C82" s="58"/>
      <c r="D82" s="59"/>
      <c r="E82" s="68"/>
      <c r="F82" s="69"/>
      <c r="AF82" s="3" t="e">
        <f t="shared" si="1"/>
        <v>#N/A</v>
      </c>
    </row>
    <row r="83" spans="2:32" x14ac:dyDescent="0.25">
      <c r="B83" s="27">
        <v>81</v>
      </c>
      <c r="C83" s="58"/>
      <c r="D83" s="59"/>
      <c r="E83" s="68"/>
      <c r="F83" s="69"/>
      <c r="AF83" s="3" t="e">
        <f t="shared" si="1"/>
        <v>#N/A</v>
      </c>
    </row>
    <row r="84" spans="2:32" x14ac:dyDescent="0.25">
      <c r="B84" s="27">
        <v>82</v>
      </c>
      <c r="C84" s="58"/>
      <c r="D84" s="59"/>
      <c r="E84" s="68"/>
      <c r="F84" s="69"/>
      <c r="AF84" s="3" t="e">
        <f t="shared" si="1"/>
        <v>#N/A</v>
      </c>
    </row>
    <row r="85" spans="2:32" x14ac:dyDescent="0.25">
      <c r="B85" s="27">
        <v>83</v>
      </c>
      <c r="C85" s="58"/>
      <c r="D85" s="59"/>
      <c r="E85" s="68"/>
      <c r="F85" s="69"/>
      <c r="AF85" s="3" t="e">
        <f t="shared" si="1"/>
        <v>#N/A</v>
      </c>
    </row>
    <row r="86" spans="2:32" x14ac:dyDescent="0.25">
      <c r="B86" s="27">
        <v>84</v>
      </c>
      <c r="C86" s="58"/>
      <c r="D86" s="59"/>
      <c r="E86" s="68"/>
      <c r="F86" s="69"/>
      <c r="AF86" s="3" t="e">
        <f t="shared" si="1"/>
        <v>#N/A</v>
      </c>
    </row>
    <row r="87" spans="2:32" x14ac:dyDescent="0.25">
      <c r="B87" s="27">
        <v>85</v>
      </c>
      <c r="C87" s="58"/>
      <c r="D87" s="59"/>
      <c r="E87" s="68"/>
      <c r="F87" s="69"/>
      <c r="AF87" s="3" t="e">
        <f t="shared" si="1"/>
        <v>#N/A</v>
      </c>
    </row>
    <row r="88" spans="2:32" x14ac:dyDescent="0.25">
      <c r="B88" s="27">
        <v>86</v>
      </c>
      <c r="C88" s="58"/>
      <c r="D88" s="59"/>
      <c r="E88" s="68"/>
      <c r="F88" s="69"/>
      <c r="AF88" s="3" t="e">
        <f t="shared" si="1"/>
        <v>#N/A</v>
      </c>
    </row>
    <row r="89" spans="2:32" x14ac:dyDescent="0.25">
      <c r="B89" s="27">
        <v>87</v>
      </c>
      <c r="C89" s="58"/>
      <c r="D89" s="59"/>
      <c r="E89" s="68"/>
      <c r="F89" s="69"/>
      <c r="AF89" s="3" t="e">
        <f t="shared" si="1"/>
        <v>#N/A</v>
      </c>
    </row>
    <row r="90" spans="2:32" x14ac:dyDescent="0.25">
      <c r="B90" s="27">
        <v>88</v>
      </c>
      <c r="C90" s="58"/>
      <c r="D90" s="59"/>
      <c r="E90" s="68"/>
      <c r="F90" s="69"/>
      <c r="AF90" s="3" t="e">
        <f t="shared" si="1"/>
        <v>#N/A</v>
      </c>
    </row>
    <row r="91" spans="2:32" x14ac:dyDescent="0.25">
      <c r="B91" s="27">
        <v>89</v>
      </c>
      <c r="C91" s="58"/>
      <c r="D91" s="59"/>
      <c r="E91" s="68"/>
      <c r="F91" s="69"/>
      <c r="AF91" s="3" t="e">
        <f t="shared" si="1"/>
        <v>#N/A</v>
      </c>
    </row>
    <row r="92" spans="2:32" x14ac:dyDescent="0.25">
      <c r="B92" s="27">
        <v>90</v>
      </c>
      <c r="C92" s="58"/>
      <c r="D92" s="59"/>
      <c r="E92" s="68"/>
      <c r="F92" s="69"/>
      <c r="AF92" s="3" t="e">
        <f t="shared" si="1"/>
        <v>#N/A</v>
      </c>
    </row>
    <row r="93" spans="2:32" x14ac:dyDescent="0.25">
      <c r="B93" s="27">
        <v>91</v>
      </c>
      <c r="C93" s="58"/>
      <c r="D93" s="59"/>
      <c r="E93" s="68"/>
      <c r="F93" s="69"/>
      <c r="AF93" s="3" t="e">
        <f t="shared" si="1"/>
        <v>#N/A</v>
      </c>
    </row>
    <row r="94" spans="2:32" x14ac:dyDescent="0.25">
      <c r="B94" s="27">
        <v>92</v>
      </c>
      <c r="C94" s="58"/>
      <c r="D94" s="59"/>
      <c r="E94" s="68"/>
      <c r="F94" s="69"/>
      <c r="AF94" s="3" t="e">
        <f t="shared" si="1"/>
        <v>#N/A</v>
      </c>
    </row>
    <row r="95" spans="2:32" x14ac:dyDescent="0.25">
      <c r="B95" s="27">
        <v>93</v>
      </c>
      <c r="C95" s="58"/>
      <c r="D95" s="59"/>
      <c r="E95" s="68"/>
      <c r="F95" s="69"/>
      <c r="AF95" s="3" t="e">
        <f t="shared" si="1"/>
        <v>#N/A</v>
      </c>
    </row>
    <row r="96" spans="2:32" x14ac:dyDescent="0.25">
      <c r="B96" s="27">
        <v>94</v>
      </c>
      <c r="C96" s="58"/>
      <c r="D96" s="59"/>
      <c r="E96" s="68"/>
      <c r="F96" s="69"/>
      <c r="AF96" s="3" t="e">
        <f t="shared" si="1"/>
        <v>#N/A</v>
      </c>
    </row>
    <row r="97" spans="2:32" x14ac:dyDescent="0.25">
      <c r="B97" s="27">
        <v>95</v>
      </c>
      <c r="C97" s="58"/>
      <c r="D97" s="59"/>
      <c r="E97" s="68"/>
      <c r="F97" s="69"/>
      <c r="AF97" s="3" t="e">
        <f t="shared" si="1"/>
        <v>#N/A</v>
      </c>
    </row>
    <row r="98" spans="2:32" x14ac:dyDescent="0.25">
      <c r="B98" s="27">
        <v>96</v>
      </c>
      <c r="C98" s="58"/>
      <c r="D98" s="59"/>
      <c r="E98" s="68"/>
      <c r="F98" s="69"/>
      <c r="AF98" s="3" t="e">
        <f t="shared" si="1"/>
        <v>#N/A</v>
      </c>
    </row>
    <row r="99" spans="2:32" x14ac:dyDescent="0.25">
      <c r="B99" s="27">
        <v>97</v>
      </c>
      <c r="C99" s="58"/>
      <c r="D99" s="59"/>
      <c r="E99" s="68"/>
      <c r="F99" s="69"/>
      <c r="AF99" s="3" t="e">
        <f t="shared" si="1"/>
        <v>#N/A</v>
      </c>
    </row>
    <row r="100" spans="2:32" x14ac:dyDescent="0.25">
      <c r="B100" s="27">
        <v>98</v>
      </c>
      <c r="C100" s="58"/>
      <c r="D100" s="59"/>
      <c r="E100" s="68"/>
      <c r="F100" s="69"/>
      <c r="AF100" s="3" t="e">
        <f t="shared" si="1"/>
        <v>#N/A</v>
      </c>
    </row>
    <row r="101" spans="2:32" x14ac:dyDescent="0.25">
      <c r="B101" s="27">
        <v>99</v>
      </c>
      <c r="C101" s="58"/>
      <c r="D101" s="59"/>
      <c r="E101" s="68"/>
      <c r="F101" s="69"/>
      <c r="AF101" s="3" t="e">
        <f t="shared" si="1"/>
        <v>#N/A</v>
      </c>
    </row>
    <row r="102" spans="2:32" x14ac:dyDescent="0.25">
      <c r="B102" s="27">
        <v>100</v>
      </c>
      <c r="C102" s="58"/>
      <c r="D102" s="59"/>
      <c r="E102" s="68"/>
      <c r="F102" s="69"/>
      <c r="AF102" s="3" t="e">
        <f t="shared" si="1"/>
        <v>#N/A</v>
      </c>
    </row>
    <row r="103" spans="2:32" x14ac:dyDescent="0.25">
      <c r="B103" s="27">
        <v>101</v>
      </c>
      <c r="C103" s="58"/>
      <c r="D103" s="59"/>
      <c r="E103" s="68"/>
      <c r="F103" s="69"/>
      <c r="AF103" s="3" t="e">
        <f t="shared" si="1"/>
        <v>#N/A</v>
      </c>
    </row>
    <row r="104" spans="2:32" x14ac:dyDescent="0.25">
      <c r="B104" s="27">
        <v>102</v>
      </c>
      <c r="C104" s="58"/>
      <c r="D104" s="59"/>
      <c r="E104" s="68"/>
      <c r="F104" s="69"/>
      <c r="AF104" s="3" t="e">
        <f t="shared" si="1"/>
        <v>#N/A</v>
      </c>
    </row>
    <row r="105" spans="2:32" x14ac:dyDescent="0.25">
      <c r="B105" s="27">
        <v>103</v>
      </c>
      <c r="C105" s="58"/>
      <c r="D105" s="59"/>
      <c r="E105" s="68"/>
      <c r="F105" s="69"/>
      <c r="AF105" s="3" t="e">
        <f t="shared" si="1"/>
        <v>#N/A</v>
      </c>
    </row>
    <row r="106" spans="2:32" x14ac:dyDescent="0.25">
      <c r="B106" s="27">
        <v>104</v>
      </c>
      <c r="C106" s="58"/>
      <c r="D106" s="59"/>
      <c r="E106" s="68"/>
      <c r="F106" s="69"/>
      <c r="AF106" s="3" t="e">
        <f t="shared" si="1"/>
        <v>#N/A</v>
      </c>
    </row>
    <row r="107" spans="2:32" x14ac:dyDescent="0.25">
      <c r="B107" s="27">
        <v>105</v>
      </c>
      <c r="C107" s="58"/>
      <c r="D107" s="59"/>
      <c r="E107" s="68"/>
      <c r="F107" s="69"/>
      <c r="AF107" s="3" t="e">
        <f t="shared" si="1"/>
        <v>#N/A</v>
      </c>
    </row>
    <row r="108" spans="2:32" x14ac:dyDescent="0.25">
      <c r="B108" s="27">
        <v>106</v>
      </c>
      <c r="C108" s="58"/>
      <c r="D108" s="59"/>
      <c r="E108" s="68"/>
      <c r="F108" s="69"/>
      <c r="AF108" s="3" t="e">
        <f t="shared" si="1"/>
        <v>#N/A</v>
      </c>
    </row>
    <row r="109" spans="2:32" x14ac:dyDescent="0.25">
      <c r="B109" s="27">
        <v>107</v>
      </c>
      <c r="C109" s="58"/>
      <c r="D109" s="59"/>
      <c r="E109" s="68"/>
      <c r="F109" s="69"/>
      <c r="AF109" s="3" t="e">
        <f t="shared" si="1"/>
        <v>#N/A</v>
      </c>
    </row>
    <row r="110" spans="2:32" x14ac:dyDescent="0.25">
      <c r="B110" s="27">
        <v>108</v>
      </c>
      <c r="C110" s="58"/>
      <c r="D110" s="59"/>
      <c r="E110" s="68"/>
      <c r="F110" s="69"/>
      <c r="AF110" s="3" t="e">
        <f t="shared" si="1"/>
        <v>#N/A</v>
      </c>
    </row>
    <row r="111" spans="2:32" x14ac:dyDescent="0.25">
      <c r="B111" s="27">
        <v>109</v>
      </c>
      <c r="C111" s="58"/>
      <c r="D111" s="59"/>
      <c r="E111" s="68"/>
      <c r="F111" s="69"/>
      <c r="AF111" s="3" t="e">
        <f t="shared" si="1"/>
        <v>#N/A</v>
      </c>
    </row>
    <row r="112" spans="2:32" x14ac:dyDescent="0.25">
      <c r="B112" s="27">
        <v>110</v>
      </c>
      <c r="C112" s="58"/>
      <c r="D112" s="59"/>
      <c r="E112" s="68"/>
      <c r="F112" s="69"/>
      <c r="AF112" s="3" t="e">
        <f t="shared" si="1"/>
        <v>#N/A</v>
      </c>
    </row>
    <row r="113" spans="2:32" x14ac:dyDescent="0.25">
      <c r="B113" s="27">
        <v>111</v>
      </c>
      <c r="C113" s="58"/>
      <c r="D113" s="59"/>
      <c r="E113" s="68"/>
      <c r="F113" s="69"/>
      <c r="AF113" s="3" t="e">
        <f t="shared" si="1"/>
        <v>#N/A</v>
      </c>
    </row>
    <row r="114" spans="2:32" x14ac:dyDescent="0.25">
      <c r="B114" s="27">
        <v>112</v>
      </c>
      <c r="C114" s="58"/>
      <c r="D114" s="59"/>
      <c r="E114" s="68"/>
      <c r="F114" s="69"/>
      <c r="AF114" s="3" t="e">
        <f t="shared" si="1"/>
        <v>#N/A</v>
      </c>
    </row>
    <row r="115" spans="2:32" x14ac:dyDescent="0.25">
      <c r="B115" s="27">
        <v>113</v>
      </c>
      <c r="C115" s="58"/>
      <c r="D115" s="59"/>
      <c r="E115" s="68"/>
      <c r="F115" s="69"/>
      <c r="AF115" s="3" t="e">
        <f t="shared" si="1"/>
        <v>#N/A</v>
      </c>
    </row>
    <row r="116" spans="2:32" x14ac:dyDescent="0.25">
      <c r="B116" s="27">
        <v>114</v>
      </c>
      <c r="C116" s="58"/>
      <c r="D116" s="59"/>
      <c r="E116" s="68"/>
      <c r="F116" s="69"/>
      <c r="AF116" s="3" t="e">
        <f t="shared" si="1"/>
        <v>#N/A</v>
      </c>
    </row>
    <row r="117" spans="2:32" x14ac:dyDescent="0.25">
      <c r="B117" s="27">
        <v>115</v>
      </c>
      <c r="C117" s="58"/>
      <c r="D117" s="59"/>
      <c r="E117" s="68"/>
      <c r="F117" s="69"/>
      <c r="AF117" s="3" t="e">
        <f t="shared" si="1"/>
        <v>#N/A</v>
      </c>
    </row>
    <row r="118" spans="2:32" x14ac:dyDescent="0.25">
      <c r="B118" s="27">
        <v>116</v>
      </c>
      <c r="C118" s="58"/>
      <c r="D118" s="59"/>
      <c r="E118" s="68"/>
      <c r="F118" s="69"/>
      <c r="AF118" s="3" t="e">
        <f t="shared" si="1"/>
        <v>#N/A</v>
      </c>
    </row>
    <row r="119" spans="2:32" x14ac:dyDescent="0.25">
      <c r="B119" s="27">
        <v>117</v>
      </c>
      <c r="C119" s="58"/>
      <c r="D119" s="59"/>
      <c r="E119" s="68"/>
      <c r="F119" s="69"/>
      <c r="AF119" s="3" t="e">
        <f t="shared" si="1"/>
        <v>#N/A</v>
      </c>
    </row>
    <row r="120" spans="2:32" x14ac:dyDescent="0.25">
      <c r="B120" s="27">
        <v>118</v>
      </c>
      <c r="C120" s="58"/>
      <c r="D120" s="59"/>
      <c r="E120" s="68"/>
      <c r="F120" s="69"/>
      <c r="AF120" s="3" t="e">
        <f t="shared" si="1"/>
        <v>#N/A</v>
      </c>
    </row>
    <row r="121" spans="2:32" x14ac:dyDescent="0.25">
      <c r="B121" s="27">
        <v>119</v>
      </c>
      <c r="C121" s="58"/>
      <c r="D121" s="59"/>
      <c r="E121" s="68"/>
      <c r="F121" s="69"/>
      <c r="AF121" s="3" t="e">
        <f t="shared" si="1"/>
        <v>#N/A</v>
      </c>
    </row>
    <row r="122" spans="2:32" x14ac:dyDescent="0.25">
      <c r="B122" s="27">
        <v>120</v>
      </c>
      <c r="C122" s="58"/>
      <c r="D122" s="59"/>
      <c r="E122" s="68"/>
      <c r="F122" s="69"/>
      <c r="AF122" s="3" t="e">
        <f t="shared" si="1"/>
        <v>#N/A</v>
      </c>
    </row>
    <row r="123" spans="2:32" x14ac:dyDescent="0.25">
      <c r="B123" s="27">
        <v>121</v>
      </c>
      <c r="C123" s="58"/>
      <c r="D123" s="59"/>
      <c r="E123" s="68"/>
      <c r="F123" s="69"/>
      <c r="AF123" s="3" t="e">
        <f t="shared" si="1"/>
        <v>#N/A</v>
      </c>
    </row>
    <row r="124" spans="2:32" x14ac:dyDescent="0.25">
      <c r="B124" s="27">
        <v>122</v>
      </c>
      <c r="C124" s="58"/>
      <c r="D124" s="59"/>
      <c r="E124" s="68"/>
      <c r="F124" s="69"/>
      <c r="AF124" s="3" t="e">
        <f t="shared" si="1"/>
        <v>#N/A</v>
      </c>
    </row>
    <row r="125" spans="2:32" x14ac:dyDescent="0.25">
      <c r="B125" s="27">
        <v>123</v>
      </c>
      <c r="C125" s="58"/>
      <c r="D125" s="59"/>
      <c r="E125" s="68"/>
      <c r="F125" s="69"/>
      <c r="AF125" s="3" t="e">
        <f t="shared" si="1"/>
        <v>#N/A</v>
      </c>
    </row>
    <row r="126" spans="2:32" x14ac:dyDescent="0.25">
      <c r="B126" s="27">
        <v>124</v>
      </c>
      <c r="C126" s="58"/>
      <c r="D126" s="59"/>
      <c r="E126" s="68"/>
      <c r="F126" s="69"/>
      <c r="AF126" s="3" t="e">
        <f t="shared" si="1"/>
        <v>#N/A</v>
      </c>
    </row>
    <row r="127" spans="2:32" x14ac:dyDescent="0.25">
      <c r="B127" s="27">
        <v>125</v>
      </c>
      <c r="C127" s="58"/>
      <c r="D127" s="59"/>
      <c r="E127" s="68"/>
      <c r="F127" s="69"/>
      <c r="AF127" s="3" t="e">
        <f t="shared" si="1"/>
        <v>#N/A</v>
      </c>
    </row>
    <row r="128" spans="2:32" x14ac:dyDescent="0.25">
      <c r="B128" s="27">
        <v>126</v>
      </c>
      <c r="C128" s="58"/>
      <c r="D128" s="59"/>
      <c r="E128" s="68"/>
      <c r="F128" s="69"/>
      <c r="AF128" s="3" t="e">
        <f t="shared" si="1"/>
        <v>#N/A</v>
      </c>
    </row>
    <row r="129" spans="2:32" x14ac:dyDescent="0.25">
      <c r="B129" s="27">
        <v>127</v>
      </c>
      <c r="C129" s="58"/>
      <c r="D129" s="59"/>
      <c r="E129" s="68"/>
      <c r="F129" s="69"/>
      <c r="AF129" s="3" t="e">
        <f t="shared" si="1"/>
        <v>#N/A</v>
      </c>
    </row>
    <row r="130" spans="2:32" x14ac:dyDescent="0.25">
      <c r="B130" s="27">
        <v>128</v>
      </c>
      <c r="C130" s="58"/>
      <c r="D130" s="59"/>
      <c r="E130" s="68"/>
      <c r="F130" s="69"/>
      <c r="AF130" s="3" t="e">
        <f t="shared" si="1"/>
        <v>#N/A</v>
      </c>
    </row>
    <row r="131" spans="2:32" x14ac:dyDescent="0.25">
      <c r="B131" s="27">
        <v>129</v>
      </c>
      <c r="C131" s="58"/>
      <c r="D131" s="59"/>
      <c r="E131" s="68"/>
      <c r="F131" s="69"/>
      <c r="AF131" s="3" t="e">
        <f t="shared" si="1"/>
        <v>#N/A</v>
      </c>
    </row>
    <row r="132" spans="2:32" x14ac:dyDescent="0.25">
      <c r="B132" s="27">
        <v>130</v>
      </c>
      <c r="C132" s="58"/>
      <c r="D132" s="59"/>
      <c r="E132" s="68"/>
      <c r="F132" s="69"/>
      <c r="AF132" s="3" t="e">
        <f t="shared" ref="AF132:AF195" si="2">INDEX($AB$3:$AB$9,MATCH(F132,$AC$3:$AC$9,0),1)</f>
        <v>#N/A</v>
      </c>
    </row>
    <row r="133" spans="2:32" x14ac:dyDescent="0.25">
      <c r="B133" s="27">
        <v>131</v>
      </c>
      <c r="C133" s="58"/>
      <c r="D133" s="59"/>
      <c r="E133" s="68"/>
      <c r="F133" s="69"/>
      <c r="AF133" s="3" t="e">
        <f t="shared" si="2"/>
        <v>#N/A</v>
      </c>
    </row>
    <row r="134" spans="2:32" x14ac:dyDescent="0.25">
      <c r="B134" s="27">
        <v>132</v>
      </c>
      <c r="C134" s="58"/>
      <c r="D134" s="59"/>
      <c r="E134" s="68"/>
      <c r="F134" s="69"/>
      <c r="AF134" s="3" t="e">
        <f t="shared" si="2"/>
        <v>#N/A</v>
      </c>
    </row>
    <row r="135" spans="2:32" x14ac:dyDescent="0.25">
      <c r="B135" s="27">
        <v>133</v>
      </c>
      <c r="C135" s="58"/>
      <c r="D135" s="59"/>
      <c r="E135" s="68"/>
      <c r="F135" s="69"/>
      <c r="AF135" s="3" t="e">
        <f t="shared" si="2"/>
        <v>#N/A</v>
      </c>
    </row>
    <row r="136" spans="2:32" x14ac:dyDescent="0.25">
      <c r="B136" s="27">
        <v>134</v>
      </c>
      <c r="C136" s="58"/>
      <c r="D136" s="59"/>
      <c r="E136" s="68"/>
      <c r="F136" s="69"/>
      <c r="AF136" s="3" t="e">
        <f t="shared" si="2"/>
        <v>#N/A</v>
      </c>
    </row>
    <row r="137" spans="2:32" x14ac:dyDescent="0.25">
      <c r="B137" s="27">
        <v>135</v>
      </c>
      <c r="C137" s="58"/>
      <c r="D137" s="59"/>
      <c r="E137" s="68"/>
      <c r="F137" s="69"/>
      <c r="AF137" s="3" t="e">
        <f t="shared" si="2"/>
        <v>#N/A</v>
      </c>
    </row>
    <row r="138" spans="2:32" x14ac:dyDescent="0.25">
      <c r="B138" s="27">
        <v>136</v>
      </c>
      <c r="C138" s="58"/>
      <c r="D138" s="59"/>
      <c r="E138" s="68"/>
      <c r="F138" s="69"/>
      <c r="AF138" s="3" t="e">
        <f t="shared" si="2"/>
        <v>#N/A</v>
      </c>
    </row>
    <row r="139" spans="2:32" x14ac:dyDescent="0.25">
      <c r="B139" s="27">
        <v>137</v>
      </c>
      <c r="C139" s="58"/>
      <c r="D139" s="59"/>
      <c r="E139" s="68"/>
      <c r="F139" s="69"/>
      <c r="AF139" s="3" t="e">
        <f t="shared" si="2"/>
        <v>#N/A</v>
      </c>
    </row>
    <row r="140" spans="2:32" x14ac:dyDescent="0.25">
      <c r="B140" s="27">
        <v>138</v>
      </c>
      <c r="C140" s="58"/>
      <c r="D140" s="59"/>
      <c r="E140" s="68"/>
      <c r="F140" s="69"/>
      <c r="AF140" s="3" t="e">
        <f t="shared" si="2"/>
        <v>#N/A</v>
      </c>
    </row>
    <row r="141" spans="2:32" x14ac:dyDescent="0.25">
      <c r="B141" s="27">
        <v>139</v>
      </c>
      <c r="C141" s="58"/>
      <c r="D141" s="59"/>
      <c r="E141" s="68"/>
      <c r="F141" s="69"/>
      <c r="AF141" s="3" t="e">
        <f t="shared" si="2"/>
        <v>#N/A</v>
      </c>
    </row>
    <row r="142" spans="2:32" x14ac:dyDescent="0.25">
      <c r="B142" s="27">
        <v>140</v>
      </c>
      <c r="C142" s="58"/>
      <c r="D142" s="59"/>
      <c r="E142" s="68"/>
      <c r="F142" s="69"/>
      <c r="AF142" s="3" t="e">
        <f t="shared" si="2"/>
        <v>#N/A</v>
      </c>
    </row>
    <row r="143" spans="2:32" x14ac:dyDescent="0.25">
      <c r="B143" s="27">
        <v>141</v>
      </c>
      <c r="C143" s="58"/>
      <c r="D143" s="59"/>
      <c r="E143" s="68"/>
      <c r="F143" s="69"/>
      <c r="AF143" s="3" t="e">
        <f t="shared" si="2"/>
        <v>#N/A</v>
      </c>
    </row>
    <row r="144" spans="2:32" x14ac:dyDescent="0.25">
      <c r="B144" s="27">
        <v>142</v>
      </c>
      <c r="C144" s="58"/>
      <c r="D144" s="59"/>
      <c r="E144" s="68"/>
      <c r="F144" s="69"/>
      <c r="AF144" s="3" t="e">
        <f t="shared" si="2"/>
        <v>#N/A</v>
      </c>
    </row>
    <row r="145" spans="2:32" x14ac:dyDescent="0.25">
      <c r="B145" s="27">
        <v>143</v>
      </c>
      <c r="C145" s="58"/>
      <c r="D145" s="59"/>
      <c r="E145" s="68"/>
      <c r="F145" s="69"/>
      <c r="AF145" s="3" t="e">
        <f t="shared" si="2"/>
        <v>#N/A</v>
      </c>
    </row>
    <row r="146" spans="2:32" x14ac:dyDescent="0.25">
      <c r="B146" s="27">
        <v>144</v>
      </c>
      <c r="C146" s="58"/>
      <c r="D146" s="59"/>
      <c r="E146" s="68"/>
      <c r="F146" s="69"/>
      <c r="AF146" s="3" t="e">
        <f t="shared" si="2"/>
        <v>#N/A</v>
      </c>
    </row>
    <row r="147" spans="2:32" x14ac:dyDescent="0.25">
      <c r="B147" s="27">
        <v>145</v>
      </c>
      <c r="C147" s="58"/>
      <c r="D147" s="59"/>
      <c r="E147" s="68"/>
      <c r="F147" s="69"/>
      <c r="AF147" s="3" t="e">
        <f t="shared" si="2"/>
        <v>#N/A</v>
      </c>
    </row>
    <row r="148" spans="2:32" x14ac:dyDescent="0.25">
      <c r="B148" s="27">
        <v>146</v>
      </c>
      <c r="C148" s="58"/>
      <c r="D148" s="59"/>
      <c r="E148" s="68"/>
      <c r="F148" s="69"/>
      <c r="AF148" s="3" t="e">
        <f t="shared" si="2"/>
        <v>#N/A</v>
      </c>
    </row>
    <row r="149" spans="2:32" x14ac:dyDescent="0.25">
      <c r="B149" s="27">
        <v>147</v>
      </c>
      <c r="C149" s="58"/>
      <c r="D149" s="59"/>
      <c r="E149" s="68"/>
      <c r="F149" s="69"/>
      <c r="AF149" s="3" t="e">
        <f t="shared" si="2"/>
        <v>#N/A</v>
      </c>
    </row>
    <row r="150" spans="2:32" x14ac:dyDescent="0.25">
      <c r="B150" s="27">
        <v>148</v>
      </c>
      <c r="C150" s="58"/>
      <c r="D150" s="59"/>
      <c r="E150" s="68"/>
      <c r="F150" s="69"/>
      <c r="AF150" s="3" t="e">
        <f t="shared" si="2"/>
        <v>#N/A</v>
      </c>
    </row>
    <row r="151" spans="2:32" x14ac:dyDescent="0.25">
      <c r="B151" s="27">
        <v>149</v>
      </c>
      <c r="C151" s="58"/>
      <c r="D151" s="59"/>
      <c r="E151" s="68"/>
      <c r="F151" s="69"/>
      <c r="AF151" s="3" t="e">
        <f t="shared" si="2"/>
        <v>#N/A</v>
      </c>
    </row>
    <row r="152" spans="2:32" x14ac:dyDescent="0.25">
      <c r="B152" s="27">
        <v>150</v>
      </c>
      <c r="C152" s="58"/>
      <c r="D152" s="59"/>
      <c r="E152" s="68"/>
      <c r="F152" s="69"/>
      <c r="AF152" s="3" t="e">
        <f t="shared" si="2"/>
        <v>#N/A</v>
      </c>
    </row>
    <row r="153" spans="2:32" x14ac:dyDescent="0.25">
      <c r="B153" s="27">
        <v>151</v>
      </c>
      <c r="C153" s="58"/>
      <c r="D153" s="59"/>
      <c r="E153" s="68"/>
      <c r="F153" s="69"/>
      <c r="AF153" s="3" t="e">
        <f t="shared" si="2"/>
        <v>#N/A</v>
      </c>
    </row>
    <row r="154" spans="2:32" x14ac:dyDescent="0.25">
      <c r="B154" s="27">
        <v>152</v>
      </c>
      <c r="C154" s="58"/>
      <c r="D154" s="59"/>
      <c r="E154" s="68"/>
      <c r="F154" s="69"/>
      <c r="AF154" s="3" t="e">
        <f t="shared" si="2"/>
        <v>#N/A</v>
      </c>
    </row>
    <row r="155" spans="2:32" x14ac:dyDescent="0.25">
      <c r="B155" s="27">
        <v>153</v>
      </c>
      <c r="C155" s="58"/>
      <c r="D155" s="59"/>
      <c r="E155" s="68"/>
      <c r="F155" s="69"/>
      <c r="AF155" s="3" t="e">
        <f t="shared" si="2"/>
        <v>#N/A</v>
      </c>
    </row>
    <row r="156" spans="2:32" x14ac:dyDescent="0.25">
      <c r="B156" s="27">
        <v>154</v>
      </c>
      <c r="C156" s="58"/>
      <c r="D156" s="59"/>
      <c r="E156" s="68"/>
      <c r="F156" s="69"/>
      <c r="AF156" s="3" t="e">
        <f t="shared" si="2"/>
        <v>#N/A</v>
      </c>
    </row>
    <row r="157" spans="2:32" x14ac:dyDescent="0.25">
      <c r="B157" s="27">
        <v>155</v>
      </c>
      <c r="C157" s="58"/>
      <c r="D157" s="59"/>
      <c r="E157" s="68"/>
      <c r="F157" s="69"/>
      <c r="AF157" s="3" t="e">
        <f t="shared" si="2"/>
        <v>#N/A</v>
      </c>
    </row>
    <row r="158" spans="2:32" x14ac:dyDescent="0.25">
      <c r="B158" s="27">
        <v>156</v>
      </c>
      <c r="C158" s="58"/>
      <c r="D158" s="59"/>
      <c r="E158" s="68"/>
      <c r="F158" s="69"/>
      <c r="AF158" s="3" t="e">
        <f t="shared" si="2"/>
        <v>#N/A</v>
      </c>
    </row>
    <row r="159" spans="2:32" x14ac:dyDescent="0.25">
      <c r="B159" s="27">
        <v>157</v>
      </c>
      <c r="C159" s="58"/>
      <c r="D159" s="59"/>
      <c r="E159" s="68"/>
      <c r="F159" s="69"/>
      <c r="AF159" s="3" t="e">
        <f t="shared" si="2"/>
        <v>#N/A</v>
      </c>
    </row>
    <row r="160" spans="2:32" x14ac:dyDescent="0.25">
      <c r="B160" s="27">
        <v>158</v>
      </c>
      <c r="C160" s="58"/>
      <c r="D160" s="59"/>
      <c r="E160" s="68"/>
      <c r="F160" s="69"/>
      <c r="AF160" s="3" t="e">
        <f t="shared" si="2"/>
        <v>#N/A</v>
      </c>
    </row>
    <row r="161" spans="2:32" x14ac:dyDescent="0.25">
      <c r="B161" s="27">
        <v>159</v>
      </c>
      <c r="C161" s="58"/>
      <c r="D161" s="59"/>
      <c r="E161" s="68"/>
      <c r="F161" s="69"/>
      <c r="AF161" s="3" t="e">
        <f t="shared" si="2"/>
        <v>#N/A</v>
      </c>
    </row>
    <row r="162" spans="2:32" x14ac:dyDescent="0.25">
      <c r="B162" s="27">
        <v>160</v>
      </c>
      <c r="C162" s="58"/>
      <c r="D162" s="59"/>
      <c r="E162" s="68"/>
      <c r="F162" s="69"/>
      <c r="AF162" s="3" t="e">
        <f t="shared" si="2"/>
        <v>#N/A</v>
      </c>
    </row>
    <row r="163" spans="2:32" x14ac:dyDescent="0.25">
      <c r="B163" s="27">
        <v>161</v>
      </c>
      <c r="C163" s="58"/>
      <c r="D163" s="59"/>
      <c r="E163" s="68"/>
      <c r="F163" s="69"/>
      <c r="AF163" s="3" t="e">
        <f t="shared" si="2"/>
        <v>#N/A</v>
      </c>
    </row>
    <row r="164" spans="2:32" x14ac:dyDescent="0.25">
      <c r="B164" s="27">
        <v>162</v>
      </c>
      <c r="C164" s="58"/>
      <c r="D164" s="59"/>
      <c r="E164" s="68"/>
      <c r="F164" s="69"/>
      <c r="AF164" s="3" t="e">
        <f t="shared" si="2"/>
        <v>#N/A</v>
      </c>
    </row>
    <row r="165" spans="2:32" x14ac:dyDescent="0.25">
      <c r="B165" s="27">
        <v>163</v>
      </c>
      <c r="C165" s="58"/>
      <c r="D165" s="59"/>
      <c r="E165" s="68"/>
      <c r="F165" s="69"/>
      <c r="AF165" s="3" t="e">
        <f t="shared" si="2"/>
        <v>#N/A</v>
      </c>
    </row>
    <row r="166" spans="2:32" x14ac:dyDescent="0.25">
      <c r="B166" s="27">
        <v>164</v>
      </c>
      <c r="C166" s="58"/>
      <c r="D166" s="59"/>
      <c r="E166" s="68"/>
      <c r="F166" s="69"/>
      <c r="AF166" s="3" t="e">
        <f t="shared" si="2"/>
        <v>#N/A</v>
      </c>
    </row>
    <row r="167" spans="2:32" x14ac:dyDescent="0.25">
      <c r="B167" s="27">
        <v>165</v>
      </c>
      <c r="C167" s="58"/>
      <c r="D167" s="59"/>
      <c r="E167" s="68"/>
      <c r="F167" s="69"/>
      <c r="AF167" s="3" t="e">
        <f t="shared" si="2"/>
        <v>#N/A</v>
      </c>
    </row>
    <row r="168" spans="2:32" x14ac:dyDescent="0.25">
      <c r="B168" s="27">
        <v>166</v>
      </c>
      <c r="C168" s="58"/>
      <c r="D168" s="59"/>
      <c r="E168" s="68"/>
      <c r="F168" s="69"/>
      <c r="AF168" s="3" t="e">
        <f t="shared" si="2"/>
        <v>#N/A</v>
      </c>
    </row>
    <row r="169" spans="2:32" x14ac:dyDescent="0.25">
      <c r="B169" s="27">
        <v>167</v>
      </c>
      <c r="C169" s="58"/>
      <c r="D169" s="59"/>
      <c r="E169" s="68"/>
      <c r="F169" s="69"/>
      <c r="AF169" s="3" t="e">
        <f t="shared" si="2"/>
        <v>#N/A</v>
      </c>
    </row>
    <row r="170" spans="2:32" x14ac:dyDescent="0.25">
      <c r="B170" s="27">
        <v>168</v>
      </c>
      <c r="C170" s="58"/>
      <c r="D170" s="59"/>
      <c r="E170" s="68"/>
      <c r="F170" s="69"/>
      <c r="AF170" s="3" t="e">
        <f t="shared" si="2"/>
        <v>#N/A</v>
      </c>
    </row>
    <row r="171" spans="2:32" x14ac:dyDescent="0.25">
      <c r="B171" s="27">
        <v>169</v>
      </c>
      <c r="C171" s="58"/>
      <c r="D171" s="59"/>
      <c r="E171" s="68"/>
      <c r="F171" s="69"/>
      <c r="AF171" s="3" t="e">
        <f t="shared" si="2"/>
        <v>#N/A</v>
      </c>
    </row>
    <row r="172" spans="2:32" x14ac:dyDescent="0.25">
      <c r="B172" s="27">
        <v>170</v>
      </c>
      <c r="C172" s="58"/>
      <c r="D172" s="59"/>
      <c r="E172" s="68"/>
      <c r="F172" s="69"/>
      <c r="AF172" s="3" t="e">
        <f t="shared" si="2"/>
        <v>#N/A</v>
      </c>
    </row>
    <row r="173" spans="2:32" x14ac:dyDescent="0.25">
      <c r="B173" s="27">
        <v>171</v>
      </c>
      <c r="C173" s="58"/>
      <c r="D173" s="59"/>
      <c r="E173" s="68"/>
      <c r="F173" s="69"/>
      <c r="AF173" s="3" t="e">
        <f t="shared" si="2"/>
        <v>#N/A</v>
      </c>
    </row>
    <row r="174" spans="2:32" x14ac:dyDescent="0.25">
      <c r="B174" s="27">
        <v>172</v>
      </c>
      <c r="C174" s="58"/>
      <c r="D174" s="59"/>
      <c r="E174" s="68"/>
      <c r="F174" s="69"/>
      <c r="AF174" s="3" t="e">
        <f t="shared" si="2"/>
        <v>#N/A</v>
      </c>
    </row>
    <row r="175" spans="2:32" x14ac:dyDescent="0.25">
      <c r="B175" s="27">
        <v>173</v>
      </c>
      <c r="C175" s="58"/>
      <c r="D175" s="59"/>
      <c r="E175" s="68"/>
      <c r="F175" s="69"/>
      <c r="AF175" s="3" t="e">
        <f t="shared" si="2"/>
        <v>#N/A</v>
      </c>
    </row>
    <row r="176" spans="2:32" x14ac:dyDescent="0.25">
      <c r="B176" s="27">
        <v>174</v>
      </c>
      <c r="C176" s="58"/>
      <c r="D176" s="59"/>
      <c r="E176" s="68"/>
      <c r="F176" s="69"/>
      <c r="AF176" s="3" t="e">
        <f t="shared" si="2"/>
        <v>#N/A</v>
      </c>
    </row>
    <row r="177" spans="2:32" x14ac:dyDescent="0.25">
      <c r="B177" s="27">
        <v>175</v>
      </c>
      <c r="C177" s="58"/>
      <c r="D177" s="59"/>
      <c r="E177" s="68"/>
      <c r="F177" s="69"/>
      <c r="AF177" s="3" t="e">
        <f t="shared" si="2"/>
        <v>#N/A</v>
      </c>
    </row>
    <row r="178" spans="2:32" x14ac:dyDescent="0.25">
      <c r="B178" s="27">
        <v>176</v>
      </c>
      <c r="C178" s="58"/>
      <c r="D178" s="59"/>
      <c r="E178" s="68"/>
      <c r="F178" s="69"/>
      <c r="AF178" s="3" t="e">
        <f t="shared" si="2"/>
        <v>#N/A</v>
      </c>
    </row>
    <row r="179" spans="2:32" x14ac:dyDescent="0.25">
      <c r="B179" s="27">
        <v>177</v>
      </c>
      <c r="C179" s="58"/>
      <c r="D179" s="59"/>
      <c r="E179" s="68"/>
      <c r="F179" s="69"/>
      <c r="AF179" s="3" t="e">
        <f t="shared" si="2"/>
        <v>#N/A</v>
      </c>
    </row>
    <row r="180" spans="2:32" x14ac:dyDescent="0.25">
      <c r="B180" s="27">
        <v>178</v>
      </c>
      <c r="C180" s="58"/>
      <c r="D180" s="59"/>
      <c r="E180" s="68"/>
      <c r="F180" s="69"/>
      <c r="AF180" s="3" t="e">
        <f t="shared" si="2"/>
        <v>#N/A</v>
      </c>
    </row>
    <row r="181" spans="2:32" x14ac:dyDescent="0.25">
      <c r="B181" s="27">
        <v>179</v>
      </c>
      <c r="C181" s="58"/>
      <c r="D181" s="59"/>
      <c r="E181" s="68"/>
      <c r="F181" s="69"/>
      <c r="AF181" s="3" t="e">
        <f t="shared" si="2"/>
        <v>#N/A</v>
      </c>
    </row>
    <row r="182" spans="2:32" x14ac:dyDescent="0.25">
      <c r="B182" s="27">
        <v>180</v>
      </c>
      <c r="C182" s="58"/>
      <c r="D182" s="59"/>
      <c r="E182" s="68"/>
      <c r="F182" s="69"/>
      <c r="AF182" s="3" t="e">
        <f t="shared" si="2"/>
        <v>#N/A</v>
      </c>
    </row>
    <row r="183" spans="2:32" x14ac:dyDescent="0.25">
      <c r="B183" s="27">
        <v>181</v>
      </c>
      <c r="C183" s="58"/>
      <c r="D183" s="59"/>
      <c r="E183" s="68"/>
      <c r="F183" s="69"/>
      <c r="AF183" s="3" t="e">
        <f t="shared" si="2"/>
        <v>#N/A</v>
      </c>
    </row>
    <row r="184" spans="2:32" x14ac:dyDescent="0.25">
      <c r="B184" s="27">
        <v>182</v>
      </c>
      <c r="C184" s="58"/>
      <c r="D184" s="59"/>
      <c r="E184" s="68"/>
      <c r="F184" s="69"/>
      <c r="AF184" s="3" t="e">
        <f t="shared" si="2"/>
        <v>#N/A</v>
      </c>
    </row>
    <row r="185" spans="2:32" x14ac:dyDescent="0.25">
      <c r="B185" s="27">
        <v>183</v>
      </c>
      <c r="C185" s="58"/>
      <c r="D185" s="59"/>
      <c r="E185" s="68"/>
      <c r="F185" s="69"/>
      <c r="AF185" s="3" t="e">
        <f t="shared" si="2"/>
        <v>#N/A</v>
      </c>
    </row>
    <row r="186" spans="2:32" x14ac:dyDescent="0.25">
      <c r="B186" s="27">
        <v>184</v>
      </c>
      <c r="C186" s="58"/>
      <c r="D186" s="59"/>
      <c r="E186" s="68"/>
      <c r="F186" s="69"/>
      <c r="AF186" s="3" t="e">
        <f t="shared" si="2"/>
        <v>#N/A</v>
      </c>
    </row>
    <row r="187" spans="2:32" x14ac:dyDescent="0.25">
      <c r="B187" s="27">
        <v>185</v>
      </c>
      <c r="C187" s="58"/>
      <c r="D187" s="59"/>
      <c r="E187" s="68"/>
      <c r="F187" s="69"/>
      <c r="AF187" s="3" t="e">
        <f t="shared" si="2"/>
        <v>#N/A</v>
      </c>
    </row>
    <row r="188" spans="2:32" x14ac:dyDescent="0.25">
      <c r="B188" s="27">
        <v>186</v>
      </c>
      <c r="C188" s="58"/>
      <c r="D188" s="59"/>
      <c r="E188" s="68"/>
      <c r="F188" s="69"/>
      <c r="AF188" s="3" t="e">
        <f t="shared" si="2"/>
        <v>#N/A</v>
      </c>
    </row>
    <row r="189" spans="2:32" x14ac:dyDescent="0.25">
      <c r="B189" s="27">
        <v>187</v>
      </c>
      <c r="C189" s="58"/>
      <c r="D189" s="59"/>
      <c r="E189" s="68"/>
      <c r="F189" s="69"/>
      <c r="AF189" s="3" t="e">
        <f t="shared" si="2"/>
        <v>#N/A</v>
      </c>
    </row>
    <row r="190" spans="2:32" x14ac:dyDescent="0.25">
      <c r="B190" s="27">
        <v>188</v>
      </c>
      <c r="C190" s="58"/>
      <c r="D190" s="59"/>
      <c r="E190" s="68"/>
      <c r="F190" s="69"/>
      <c r="AF190" s="3" t="e">
        <f t="shared" si="2"/>
        <v>#N/A</v>
      </c>
    </row>
    <row r="191" spans="2:32" x14ac:dyDescent="0.25">
      <c r="B191" s="27">
        <v>189</v>
      </c>
      <c r="C191" s="58"/>
      <c r="D191" s="59"/>
      <c r="E191" s="68"/>
      <c r="F191" s="69"/>
      <c r="AF191" s="3" t="e">
        <f t="shared" si="2"/>
        <v>#N/A</v>
      </c>
    </row>
    <row r="192" spans="2:32" x14ac:dyDescent="0.25">
      <c r="B192" s="27">
        <v>190</v>
      </c>
      <c r="C192" s="58"/>
      <c r="D192" s="59"/>
      <c r="E192" s="68"/>
      <c r="F192" s="69"/>
      <c r="AF192" s="3" t="e">
        <f t="shared" si="2"/>
        <v>#N/A</v>
      </c>
    </row>
    <row r="193" spans="2:32" x14ac:dyDescent="0.25">
      <c r="B193" s="27">
        <v>191</v>
      </c>
      <c r="C193" s="58"/>
      <c r="D193" s="59"/>
      <c r="E193" s="68"/>
      <c r="F193" s="69"/>
      <c r="AF193" s="3" t="e">
        <f t="shared" si="2"/>
        <v>#N/A</v>
      </c>
    </row>
    <row r="194" spans="2:32" x14ac:dyDescent="0.25">
      <c r="B194" s="27">
        <v>192</v>
      </c>
      <c r="C194" s="58"/>
      <c r="D194" s="59"/>
      <c r="E194" s="68"/>
      <c r="F194" s="69"/>
      <c r="AF194" s="3" t="e">
        <f t="shared" si="2"/>
        <v>#N/A</v>
      </c>
    </row>
    <row r="195" spans="2:32" x14ac:dyDescent="0.25">
      <c r="B195" s="27">
        <v>193</v>
      </c>
      <c r="C195" s="58"/>
      <c r="D195" s="59"/>
      <c r="E195" s="68"/>
      <c r="F195" s="69"/>
      <c r="AF195" s="3" t="e">
        <f t="shared" si="2"/>
        <v>#N/A</v>
      </c>
    </row>
    <row r="196" spans="2:32" x14ac:dyDescent="0.25">
      <c r="B196" s="27">
        <v>194</v>
      </c>
      <c r="C196" s="58"/>
      <c r="D196" s="59"/>
      <c r="E196" s="68"/>
      <c r="F196" s="69"/>
      <c r="AF196" s="3" t="e">
        <f t="shared" ref="AF196:AF259" si="3">INDEX($AB$3:$AB$9,MATCH(F196,$AC$3:$AC$9,0),1)</f>
        <v>#N/A</v>
      </c>
    </row>
    <row r="197" spans="2:32" x14ac:dyDescent="0.25">
      <c r="B197" s="27">
        <v>195</v>
      </c>
      <c r="C197" s="58"/>
      <c r="D197" s="59"/>
      <c r="E197" s="68"/>
      <c r="F197" s="69"/>
      <c r="AF197" s="3" t="e">
        <f t="shared" si="3"/>
        <v>#N/A</v>
      </c>
    </row>
    <row r="198" spans="2:32" x14ac:dyDescent="0.25">
      <c r="B198" s="27">
        <v>196</v>
      </c>
      <c r="C198" s="58"/>
      <c r="D198" s="59"/>
      <c r="E198" s="68"/>
      <c r="F198" s="69"/>
      <c r="AF198" s="3" t="e">
        <f t="shared" si="3"/>
        <v>#N/A</v>
      </c>
    </row>
    <row r="199" spans="2:32" x14ac:dyDescent="0.25">
      <c r="B199" s="27">
        <v>197</v>
      </c>
      <c r="C199" s="58"/>
      <c r="D199" s="59"/>
      <c r="E199" s="68"/>
      <c r="F199" s="69"/>
      <c r="AF199" s="3" t="e">
        <f t="shared" si="3"/>
        <v>#N/A</v>
      </c>
    </row>
    <row r="200" spans="2:32" x14ac:dyDescent="0.25">
      <c r="B200" s="27">
        <v>198</v>
      </c>
      <c r="C200" s="58"/>
      <c r="D200" s="59"/>
      <c r="E200" s="68"/>
      <c r="F200" s="69"/>
      <c r="AF200" s="3" t="e">
        <f t="shared" si="3"/>
        <v>#N/A</v>
      </c>
    </row>
    <row r="201" spans="2:32" x14ac:dyDescent="0.25">
      <c r="B201" s="27">
        <v>199</v>
      </c>
      <c r="C201" s="58"/>
      <c r="D201" s="59"/>
      <c r="E201" s="68"/>
      <c r="F201" s="69"/>
      <c r="AF201" s="3" t="e">
        <f t="shared" si="3"/>
        <v>#N/A</v>
      </c>
    </row>
    <row r="202" spans="2:32" x14ac:dyDescent="0.25">
      <c r="B202" s="27">
        <v>200</v>
      </c>
      <c r="C202" s="58"/>
      <c r="D202" s="59"/>
      <c r="E202" s="68"/>
      <c r="F202" s="69"/>
      <c r="AF202" s="3" t="e">
        <f t="shared" si="3"/>
        <v>#N/A</v>
      </c>
    </row>
    <row r="203" spans="2:32" x14ac:dyDescent="0.25">
      <c r="B203" s="27">
        <v>201</v>
      </c>
      <c r="C203" s="58"/>
      <c r="D203" s="59"/>
      <c r="E203" s="68"/>
      <c r="F203" s="69"/>
      <c r="AF203" s="3" t="e">
        <f t="shared" si="3"/>
        <v>#N/A</v>
      </c>
    </row>
    <row r="204" spans="2:32" x14ac:dyDescent="0.25">
      <c r="B204" s="27">
        <v>202</v>
      </c>
      <c r="C204" s="58"/>
      <c r="D204" s="59"/>
      <c r="E204" s="68"/>
      <c r="F204" s="69"/>
      <c r="AF204" s="3" t="e">
        <f t="shared" si="3"/>
        <v>#N/A</v>
      </c>
    </row>
    <row r="205" spans="2:32" x14ac:dyDescent="0.25">
      <c r="B205" s="27">
        <v>203</v>
      </c>
      <c r="C205" s="58"/>
      <c r="D205" s="59"/>
      <c r="E205" s="68"/>
      <c r="F205" s="69"/>
      <c r="AF205" s="3" t="e">
        <f t="shared" si="3"/>
        <v>#N/A</v>
      </c>
    </row>
    <row r="206" spans="2:32" x14ac:dyDescent="0.25">
      <c r="B206" s="27">
        <v>204</v>
      </c>
      <c r="C206" s="58"/>
      <c r="D206" s="59"/>
      <c r="E206" s="68"/>
      <c r="F206" s="69"/>
      <c r="AF206" s="3" t="e">
        <f t="shared" si="3"/>
        <v>#N/A</v>
      </c>
    </row>
    <row r="207" spans="2:32" x14ac:dyDescent="0.25">
      <c r="B207" s="27">
        <v>205</v>
      </c>
      <c r="C207" s="58"/>
      <c r="D207" s="59"/>
      <c r="E207" s="68"/>
      <c r="F207" s="69"/>
      <c r="AF207" s="3" t="e">
        <f t="shared" si="3"/>
        <v>#N/A</v>
      </c>
    </row>
    <row r="208" spans="2:32" x14ac:dyDescent="0.25">
      <c r="B208" s="27">
        <v>206</v>
      </c>
      <c r="C208" s="58"/>
      <c r="D208" s="59"/>
      <c r="E208" s="68"/>
      <c r="F208" s="69"/>
      <c r="AF208" s="3" t="e">
        <f t="shared" si="3"/>
        <v>#N/A</v>
      </c>
    </row>
    <row r="209" spans="2:32" x14ac:dyDescent="0.25">
      <c r="B209" s="27">
        <v>207</v>
      </c>
      <c r="C209" s="58"/>
      <c r="D209" s="59"/>
      <c r="E209" s="68"/>
      <c r="F209" s="69"/>
      <c r="AF209" s="3" t="e">
        <f t="shared" si="3"/>
        <v>#N/A</v>
      </c>
    </row>
    <row r="210" spans="2:32" x14ac:dyDescent="0.25">
      <c r="B210" s="27">
        <v>208</v>
      </c>
      <c r="C210" s="58"/>
      <c r="D210" s="59"/>
      <c r="E210" s="68"/>
      <c r="F210" s="69"/>
      <c r="AF210" s="3" t="e">
        <f t="shared" si="3"/>
        <v>#N/A</v>
      </c>
    </row>
    <row r="211" spans="2:32" x14ac:dyDescent="0.25">
      <c r="B211" s="27">
        <v>209</v>
      </c>
      <c r="C211" s="58"/>
      <c r="D211" s="59"/>
      <c r="E211" s="68"/>
      <c r="F211" s="69"/>
      <c r="AF211" s="3" t="e">
        <f t="shared" si="3"/>
        <v>#N/A</v>
      </c>
    </row>
    <row r="212" spans="2:32" x14ac:dyDescent="0.25">
      <c r="B212" s="27">
        <v>210</v>
      </c>
      <c r="C212" s="58"/>
      <c r="D212" s="59"/>
      <c r="E212" s="68"/>
      <c r="F212" s="69"/>
      <c r="AF212" s="3" t="e">
        <f t="shared" si="3"/>
        <v>#N/A</v>
      </c>
    </row>
    <row r="213" spans="2:32" x14ac:dyDescent="0.25">
      <c r="B213" s="27">
        <v>211</v>
      </c>
      <c r="C213" s="58"/>
      <c r="D213" s="59"/>
      <c r="E213" s="68"/>
      <c r="F213" s="69"/>
      <c r="AF213" s="3" t="e">
        <f t="shared" si="3"/>
        <v>#N/A</v>
      </c>
    </row>
    <row r="214" spans="2:32" x14ac:dyDescent="0.25">
      <c r="B214" s="27">
        <v>212</v>
      </c>
      <c r="C214" s="58"/>
      <c r="D214" s="59"/>
      <c r="E214" s="68"/>
      <c r="F214" s="69"/>
      <c r="AF214" s="3" t="e">
        <f t="shared" si="3"/>
        <v>#N/A</v>
      </c>
    </row>
    <row r="215" spans="2:32" x14ac:dyDescent="0.25">
      <c r="B215" s="27">
        <v>213</v>
      </c>
      <c r="C215" s="58"/>
      <c r="D215" s="59"/>
      <c r="E215" s="68"/>
      <c r="F215" s="69"/>
      <c r="AF215" s="3" t="e">
        <f t="shared" si="3"/>
        <v>#N/A</v>
      </c>
    </row>
    <row r="216" spans="2:32" x14ac:dyDescent="0.25">
      <c r="B216" s="27">
        <v>214</v>
      </c>
      <c r="C216" s="58"/>
      <c r="D216" s="59"/>
      <c r="E216" s="68"/>
      <c r="F216" s="69"/>
      <c r="AF216" s="3" t="e">
        <f t="shared" si="3"/>
        <v>#N/A</v>
      </c>
    </row>
    <row r="217" spans="2:32" x14ac:dyDescent="0.25">
      <c r="B217" s="27">
        <v>215</v>
      </c>
      <c r="C217" s="58"/>
      <c r="D217" s="59"/>
      <c r="E217" s="68"/>
      <c r="F217" s="69"/>
      <c r="AF217" s="3" t="e">
        <f t="shared" si="3"/>
        <v>#N/A</v>
      </c>
    </row>
    <row r="218" spans="2:32" x14ac:dyDescent="0.25">
      <c r="B218" s="27">
        <v>216</v>
      </c>
      <c r="C218" s="58"/>
      <c r="D218" s="59"/>
      <c r="E218" s="68"/>
      <c r="F218" s="69"/>
      <c r="AF218" s="3" t="e">
        <f t="shared" si="3"/>
        <v>#N/A</v>
      </c>
    </row>
    <row r="219" spans="2:32" x14ac:dyDescent="0.25">
      <c r="B219" s="27">
        <v>217</v>
      </c>
      <c r="C219" s="58"/>
      <c r="D219" s="59"/>
      <c r="E219" s="68"/>
      <c r="F219" s="69"/>
      <c r="AF219" s="3" t="e">
        <f t="shared" si="3"/>
        <v>#N/A</v>
      </c>
    </row>
    <row r="220" spans="2:32" x14ac:dyDescent="0.25">
      <c r="B220" s="27">
        <v>218</v>
      </c>
      <c r="C220" s="58"/>
      <c r="D220" s="59"/>
      <c r="E220" s="68"/>
      <c r="F220" s="69"/>
      <c r="AF220" s="3" t="e">
        <f t="shared" si="3"/>
        <v>#N/A</v>
      </c>
    </row>
    <row r="221" spans="2:32" x14ac:dyDescent="0.25">
      <c r="B221" s="27">
        <v>219</v>
      </c>
      <c r="C221" s="58"/>
      <c r="D221" s="59"/>
      <c r="E221" s="68"/>
      <c r="F221" s="69"/>
      <c r="AF221" s="3" t="e">
        <f t="shared" si="3"/>
        <v>#N/A</v>
      </c>
    </row>
    <row r="222" spans="2:32" x14ac:dyDescent="0.25">
      <c r="B222" s="27">
        <v>220</v>
      </c>
      <c r="C222" s="58"/>
      <c r="D222" s="59"/>
      <c r="E222" s="68"/>
      <c r="F222" s="69"/>
      <c r="AF222" s="3" t="e">
        <f t="shared" si="3"/>
        <v>#N/A</v>
      </c>
    </row>
    <row r="223" spans="2:32" x14ac:dyDescent="0.25">
      <c r="B223" s="27">
        <v>221</v>
      </c>
      <c r="C223" s="58"/>
      <c r="D223" s="59"/>
      <c r="E223" s="68"/>
      <c r="F223" s="69"/>
      <c r="AF223" s="3" t="e">
        <f t="shared" si="3"/>
        <v>#N/A</v>
      </c>
    </row>
    <row r="224" spans="2:32" x14ac:dyDescent="0.25">
      <c r="B224" s="27">
        <v>222</v>
      </c>
      <c r="C224" s="58"/>
      <c r="D224" s="59"/>
      <c r="E224" s="68"/>
      <c r="F224" s="69"/>
      <c r="AF224" s="3" t="e">
        <f t="shared" si="3"/>
        <v>#N/A</v>
      </c>
    </row>
    <row r="225" spans="2:32" x14ac:dyDescent="0.25">
      <c r="B225" s="27">
        <v>223</v>
      </c>
      <c r="C225" s="58"/>
      <c r="D225" s="59"/>
      <c r="E225" s="68"/>
      <c r="F225" s="69"/>
      <c r="AF225" s="3" t="e">
        <f t="shared" si="3"/>
        <v>#N/A</v>
      </c>
    </row>
    <row r="226" spans="2:32" x14ac:dyDescent="0.25">
      <c r="B226" s="27">
        <v>224</v>
      </c>
      <c r="C226" s="58"/>
      <c r="D226" s="59"/>
      <c r="E226" s="68"/>
      <c r="F226" s="69"/>
      <c r="AF226" s="3" t="e">
        <f t="shared" si="3"/>
        <v>#N/A</v>
      </c>
    </row>
    <row r="227" spans="2:32" x14ac:dyDescent="0.25">
      <c r="B227" s="27">
        <v>225</v>
      </c>
      <c r="C227" s="58"/>
      <c r="D227" s="59"/>
      <c r="E227" s="68"/>
      <c r="F227" s="69"/>
      <c r="AF227" s="3" t="e">
        <f t="shared" si="3"/>
        <v>#N/A</v>
      </c>
    </row>
    <row r="228" spans="2:32" x14ac:dyDescent="0.25">
      <c r="B228" s="27">
        <v>226</v>
      </c>
      <c r="C228" s="58"/>
      <c r="D228" s="59"/>
      <c r="E228" s="68"/>
      <c r="F228" s="69"/>
      <c r="AF228" s="3" t="e">
        <f t="shared" si="3"/>
        <v>#N/A</v>
      </c>
    </row>
    <row r="229" spans="2:32" x14ac:dyDescent="0.25">
      <c r="B229" s="27">
        <v>227</v>
      </c>
      <c r="C229" s="58"/>
      <c r="D229" s="59"/>
      <c r="E229" s="68"/>
      <c r="F229" s="69"/>
      <c r="AF229" s="3" t="e">
        <f t="shared" si="3"/>
        <v>#N/A</v>
      </c>
    </row>
    <row r="230" spans="2:32" x14ac:dyDescent="0.25">
      <c r="B230" s="27">
        <v>228</v>
      </c>
      <c r="C230" s="58"/>
      <c r="D230" s="59"/>
      <c r="E230" s="68"/>
      <c r="F230" s="69"/>
      <c r="AF230" s="3" t="e">
        <f t="shared" si="3"/>
        <v>#N/A</v>
      </c>
    </row>
    <row r="231" spans="2:32" x14ac:dyDescent="0.25">
      <c r="B231" s="27">
        <v>229</v>
      </c>
      <c r="C231" s="58"/>
      <c r="D231" s="59"/>
      <c r="E231" s="68"/>
      <c r="F231" s="69"/>
      <c r="AF231" s="3" t="e">
        <f t="shared" si="3"/>
        <v>#N/A</v>
      </c>
    </row>
    <row r="232" spans="2:32" x14ac:dyDescent="0.25">
      <c r="B232" s="27">
        <v>230</v>
      </c>
      <c r="C232" s="58"/>
      <c r="D232" s="59"/>
      <c r="E232" s="68"/>
      <c r="F232" s="69"/>
      <c r="AF232" s="3" t="e">
        <f t="shared" si="3"/>
        <v>#N/A</v>
      </c>
    </row>
    <row r="233" spans="2:32" x14ac:dyDescent="0.25">
      <c r="B233" s="27">
        <v>231</v>
      </c>
      <c r="C233" s="58"/>
      <c r="D233" s="59"/>
      <c r="E233" s="68"/>
      <c r="F233" s="69"/>
      <c r="AF233" s="3" t="e">
        <f t="shared" si="3"/>
        <v>#N/A</v>
      </c>
    </row>
    <row r="234" spans="2:32" x14ac:dyDescent="0.25">
      <c r="B234" s="27">
        <v>232</v>
      </c>
      <c r="C234" s="58"/>
      <c r="D234" s="59"/>
      <c r="E234" s="68"/>
      <c r="F234" s="69"/>
      <c r="AF234" s="3" t="e">
        <f t="shared" si="3"/>
        <v>#N/A</v>
      </c>
    </row>
    <row r="235" spans="2:32" x14ac:dyDescent="0.25">
      <c r="B235" s="27">
        <v>233</v>
      </c>
      <c r="C235" s="58"/>
      <c r="D235" s="59"/>
      <c r="E235" s="68"/>
      <c r="F235" s="69"/>
      <c r="AF235" s="3" t="e">
        <f t="shared" si="3"/>
        <v>#N/A</v>
      </c>
    </row>
    <row r="236" spans="2:32" x14ac:dyDescent="0.25">
      <c r="B236" s="27">
        <v>234</v>
      </c>
      <c r="C236" s="58"/>
      <c r="D236" s="59"/>
      <c r="E236" s="68"/>
      <c r="F236" s="69"/>
      <c r="AF236" s="3" t="e">
        <f t="shared" si="3"/>
        <v>#N/A</v>
      </c>
    </row>
    <row r="237" spans="2:32" x14ac:dyDescent="0.25">
      <c r="B237" s="27">
        <v>235</v>
      </c>
      <c r="C237" s="58"/>
      <c r="D237" s="59"/>
      <c r="E237" s="68"/>
      <c r="F237" s="69"/>
      <c r="AF237" s="3" t="e">
        <f t="shared" si="3"/>
        <v>#N/A</v>
      </c>
    </row>
    <row r="238" spans="2:32" x14ac:dyDescent="0.25">
      <c r="B238" s="27">
        <v>236</v>
      </c>
      <c r="C238" s="58"/>
      <c r="D238" s="59"/>
      <c r="E238" s="68"/>
      <c r="F238" s="69"/>
      <c r="AF238" s="3" t="e">
        <f t="shared" si="3"/>
        <v>#N/A</v>
      </c>
    </row>
    <row r="239" spans="2:32" x14ac:dyDescent="0.25">
      <c r="B239" s="27">
        <v>237</v>
      </c>
      <c r="C239" s="58"/>
      <c r="D239" s="59"/>
      <c r="E239" s="68"/>
      <c r="F239" s="69"/>
      <c r="AF239" s="3" t="e">
        <f t="shared" si="3"/>
        <v>#N/A</v>
      </c>
    </row>
    <row r="240" spans="2:32" x14ac:dyDescent="0.25">
      <c r="B240" s="27">
        <v>238</v>
      </c>
      <c r="C240" s="58"/>
      <c r="D240" s="59"/>
      <c r="E240" s="68"/>
      <c r="F240" s="69"/>
      <c r="AF240" s="3" t="e">
        <f t="shared" si="3"/>
        <v>#N/A</v>
      </c>
    </row>
    <row r="241" spans="2:32" x14ac:dyDescent="0.25">
      <c r="B241" s="27">
        <v>239</v>
      </c>
      <c r="C241" s="58"/>
      <c r="D241" s="59"/>
      <c r="E241" s="68"/>
      <c r="F241" s="69"/>
      <c r="AF241" s="3" t="e">
        <f t="shared" si="3"/>
        <v>#N/A</v>
      </c>
    </row>
    <row r="242" spans="2:32" x14ac:dyDescent="0.25">
      <c r="B242" s="27">
        <v>240</v>
      </c>
      <c r="C242" s="58"/>
      <c r="D242" s="59"/>
      <c r="E242" s="68"/>
      <c r="F242" s="69"/>
      <c r="AF242" s="3" t="e">
        <f t="shared" si="3"/>
        <v>#N/A</v>
      </c>
    </row>
    <row r="243" spans="2:32" x14ac:dyDescent="0.25">
      <c r="B243" s="27">
        <v>241</v>
      </c>
      <c r="C243" s="58"/>
      <c r="D243" s="59"/>
      <c r="E243" s="68"/>
      <c r="F243" s="69"/>
      <c r="AF243" s="3" t="e">
        <f t="shared" si="3"/>
        <v>#N/A</v>
      </c>
    </row>
    <row r="244" spans="2:32" x14ac:dyDescent="0.25">
      <c r="B244" s="27">
        <v>242</v>
      </c>
      <c r="C244" s="58"/>
      <c r="D244" s="59"/>
      <c r="E244" s="68"/>
      <c r="F244" s="69"/>
      <c r="AF244" s="3" t="e">
        <f t="shared" si="3"/>
        <v>#N/A</v>
      </c>
    </row>
    <row r="245" spans="2:32" x14ac:dyDescent="0.25">
      <c r="B245" s="27">
        <v>243</v>
      </c>
      <c r="C245" s="58"/>
      <c r="D245" s="59"/>
      <c r="E245" s="68"/>
      <c r="F245" s="69"/>
      <c r="AF245" s="3" t="e">
        <f t="shared" si="3"/>
        <v>#N/A</v>
      </c>
    </row>
    <row r="246" spans="2:32" x14ac:dyDescent="0.25">
      <c r="B246" s="27">
        <v>244</v>
      </c>
      <c r="C246" s="58"/>
      <c r="D246" s="59"/>
      <c r="E246" s="68"/>
      <c r="F246" s="69"/>
      <c r="AF246" s="3" t="e">
        <f t="shared" si="3"/>
        <v>#N/A</v>
      </c>
    </row>
    <row r="247" spans="2:32" x14ac:dyDescent="0.25">
      <c r="B247" s="27">
        <v>245</v>
      </c>
      <c r="C247" s="58"/>
      <c r="D247" s="59"/>
      <c r="E247" s="68"/>
      <c r="F247" s="69"/>
      <c r="AF247" s="3" t="e">
        <f t="shared" si="3"/>
        <v>#N/A</v>
      </c>
    </row>
    <row r="248" spans="2:32" x14ac:dyDescent="0.25">
      <c r="B248" s="27">
        <v>246</v>
      </c>
      <c r="C248" s="58"/>
      <c r="D248" s="59"/>
      <c r="E248" s="68"/>
      <c r="F248" s="69"/>
      <c r="AF248" s="3" t="e">
        <f t="shared" si="3"/>
        <v>#N/A</v>
      </c>
    </row>
    <row r="249" spans="2:32" x14ac:dyDescent="0.25">
      <c r="B249" s="27">
        <v>247</v>
      </c>
      <c r="C249" s="58"/>
      <c r="D249" s="59"/>
      <c r="E249" s="68"/>
      <c r="F249" s="69"/>
      <c r="AF249" s="3" t="e">
        <f t="shared" si="3"/>
        <v>#N/A</v>
      </c>
    </row>
    <row r="250" spans="2:32" x14ac:dyDescent="0.25">
      <c r="B250" s="27">
        <v>248</v>
      </c>
      <c r="C250" s="58"/>
      <c r="D250" s="59"/>
      <c r="E250" s="68"/>
      <c r="F250" s="69"/>
      <c r="AF250" s="3" t="e">
        <f t="shared" si="3"/>
        <v>#N/A</v>
      </c>
    </row>
    <row r="251" spans="2:32" x14ac:dyDescent="0.25">
      <c r="B251" s="27">
        <v>249</v>
      </c>
      <c r="C251" s="58"/>
      <c r="D251" s="59"/>
      <c r="E251" s="68"/>
      <c r="F251" s="69"/>
      <c r="AF251" s="3" t="e">
        <f t="shared" si="3"/>
        <v>#N/A</v>
      </c>
    </row>
    <row r="252" spans="2:32" x14ac:dyDescent="0.25">
      <c r="B252" s="27">
        <v>250</v>
      </c>
      <c r="C252" s="58"/>
      <c r="D252" s="59"/>
      <c r="E252" s="68"/>
      <c r="F252" s="69"/>
      <c r="AF252" s="3" t="e">
        <f t="shared" si="3"/>
        <v>#N/A</v>
      </c>
    </row>
    <row r="253" spans="2:32" x14ac:dyDescent="0.25">
      <c r="B253" s="27">
        <v>251</v>
      </c>
      <c r="C253" s="58"/>
      <c r="D253" s="59"/>
      <c r="E253" s="68"/>
      <c r="F253" s="69"/>
      <c r="AF253" s="3" t="e">
        <f t="shared" si="3"/>
        <v>#N/A</v>
      </c>
    </row>
    <row r="254" spans="2:32" x14ac:dyDescent="0.25">
      <c r="B254" s="27">
        <v>252</v>
      </c>
      <c r="C254" s="58"/>
      <c r="D254" s="59"/>
      <c r="E254" s="68"/>
      <c r="F254" s="69"/>
      <c r="AF254" s="3" t="e">
        <f t="shared" si="3"/>
        <v>#N/A</v>
      </c>
    </row>
    <row r="255" spans="2:32" x14ac:dyDescent="0.25">
      <c r="B255" s="27">
        <v>253</v>
      </c>
      <c r="C255" s="58"/>
      <c r="D255" s="59"/>
      <c r="E255" s="68"/>
      <c r="F255" s="69"/>
      <c r="AF255" s="3" t="e">
        <f t="shared" si="3"/>
        <v>#N/A</v>
      </c>
    </row>
    <row r="256" spans="2:32" x14ac:dyDescent="0.25">
      <c r="B256" s="27">
        <v>254</v>
      </c>
      <c r="C256" s="58"/>
      <c r="D256" s="59"/>
      <c r="E256" s="68"/>
      <c r="F256" s="69"/>
      <c r="AF256" s="3" t="e">
        <f t="shared" si="3"/>
        <v>#N/A</v>
      </c>
    </row>
    <row r="257" spans="2:32" x14ac:dyDescent="0.25">
      <c r="B257" s="27">
        <v>255</v>
      </c>
      <c r="C257" s="58"/>
      <c r="D257" s="59"/>
      <c r="E257" s="68"/>
      <c r="F257" s="69"/>
      <c r="AF257" s="3" t="e">
        <f t="shared" si="3"/>
        <v>#N/A</v>
      </c>
    </row>
    <row r="258" spans="2:32" x14ac:dyDescent="0.25">
      <c r="B258" s="27">
        <v>256</v>
      </c>
      <c r="C258" s="58"/>
      <c r="D258" s="59"/>
      <c r="E258" s="68"/>
      <c r="F258" s="69"/>
      <c r="AF258" s="3" t="e">
        <f t="shared" si="3"/>
        <v>#N/A</v>
      </c>
    </row>
    <row r="259" spans="2:32" x14ac:dyDescent="0.25">
      <c r="B259" s="27">
        <v>257</v>
      </c>
      <c r="C259" s="58"/>
      <c r="D259" s="59"/>
      <c r="E259" s="68"/>
      <c r="F259" s="69"/>
      <c r="AF259" s="3" t="e">
        <f t="shared" si="3"/>
        <v>#N/A</v>
      </c>
    </row>
    <row r="260" spans="2:32" x14ac:dyDescent="0.25">
      <c r="B260" s="27">
        <v>258</v>
      </c>
      <c r="C260" s="58"/>
      <c r="D260" s="59"/>
      <c r="E260" s="68"/>
      <c r="F260" s="69"/>
      <c r="AF260" s="3" t="e">
        <f t="shared" ref="AF260:AF323" si="4">INDEX($AB$3:$AB$9,MATCH(F260,$AC$3:$AC$9,0),1)</f>
        <v>#N/A</v>
      </c>
    </row>
    <row r="261" spans="2:32" x14ac:dyDescent="0.25">
      <c r="B261" s="27">
        <v>259</v>
      </c>
      <c r="C261" s="58"/>
      <c r="D261" s="59"/>
      <c r="E261" s="68"/>
      <c r="F261" s="69"/>
      <c r="AF261" s="3" t="e">
        <f t="shared" si="4"/>
        <v>#N/A</v>
      </c>
    </row>
    <row r="262" spans="2:32" x14ac:dyDescent="0.25">
      <c r="B262" s="27">
        <v>260</v>
      </c>
      <c r="C262" s="58"/>
      <c r="D262" s="59"/>
      <c r="E262" s="68"/>
      <c r="F262" s="69"/>
      <c r="AF262" s="3" t="e">
        <f t="shared" si="4"/>
        <v>#N/A</v>
      </c>
    </row>
    <row r="263" spans="2:32" x14ac:dyDescent="0.25">
      <c r="B263" s="27">
        <v>261</v>
      </c>
      <c r="C263" s="58"/>
      <c r="D263" s="59"/>
      <c r="E263" s="68"/>
      <c r="F263" s="69"/>
      <c r="AF263" s="3" t="e">
        <f t="shared" si="4"/>
        <v>#N/A</v>
      </c>
    </row>
    <row r="264" spans="2:32" x14ac:dyDescent="0.25">
      <c r="B264" s="27">
        <v>262</v>
      </c>
      <c r="C264" s="58"/>
      <c r="D264" s="59"/>
      <c r="E264" s="68"/>
      <c r="F264" s="69"/>
      <c r="AF264" s="3" t="e">
        <f t="shared" si="4"/>
        <v>#N/A</v>
      </c>
    </row>
    <row r="265" spans="2:32" x14ac:dyDescent="0.25">
      <c r="B265" s="27">
        <v>263</v>
      </c>
      <c r="C265" s="58"/>
      <c r="D265" s="59"/>
      <c r="E265" s="68"/>
      <c r="F265" s="69"/>
      <c r="AF265" s="3" t="e">
        <f t="shared" si="4"/>
        <v>#N/A</v>
      </c>
    </row>
    <row r="266" spans="2:32" x14ac:dyDescent="0.25">
      <c r="B266" s="27">
        <v>264</v>
      </c>
      <c r="C266" s="58"/>
      <c r="D266" s="59"/>
      <c r="E266" s="68"/>
      <c r="F266" s="69"/>
      <c r="AF266" s="3" t="e">
        <f t="shared" si="4"/>
        <v>#N/A</v>
      </c>
    </row>
    <row r="267" spans="2:32" x14ac:dyDescent="0.25">
      <c r="B267" s="27">
        <v>265</v>
      </c>
      <c r="C267" s="58"/>
      <c r="D267" s="59"/>
      <c r="E267" s="68"/>
      <c r="F267" s="69"/>
      <c r="AF267" s="3" t="e">
        <f t="shared" si="4"/>
        <v>#N/A</v>
      </c>
    </row>
    <row r="268" spans="2:32" x14ac:dyDescent="0.25">
      <c r="B268" s="27">
        <v>266</v>
      </c>
      <c r="C268" s="58"/>
      <c r="D268" s="59"/>
      <c r="E268" s="68"/>
      <c r="F268" s="69"/>
      <c r="AF268" s="3" t="e">
        <f t="shared" si="4"/>
        <v>#N/A</v>
      </c>
    </row>
    <row r="269" spans="2:32" x14ac:dyDescent="0.25">
      <c r="B269" s="27">
        <v>267</v>
      </c>
      <c r="C269" s="58"/>
      <c r="D269" s="59"/>
      <c r="E269" s="68"/>
      <c r="F269" s="69"/>
      <c r="AF269" s="3" t="e">
        <f t="shared" si="4"/>
        <v>#N/A</v>
      </c>
    </row>
    <row r="270" spans="2:32" x14ac:dyDescent="0.25">
      <c r="B270" s="27">
        <v>268</v>
      </c>
      <c r="C270" s="58"/>
      <c r="D270" s="59"/>
      <c r="E270" s="68"/>
      <c r="F270" s="69"/>
      <c r="AF270" s="3" t="e">
        <f t="shared" si="4"/>
        <v>#N/A</v>
      </c>
    </row>
    <row r="271" spans="2:32" x14ac:dyDescent="0.25">
      <c r="B271" s="27">
        <v>269</v>
      </c>
      <c r="C271" s="58"/>
      <c r="D271" s="59"/>
      <c r="E271" s="68"/>
      <c r="F271" s="69"/>
      <c r="AF271" s="3" t="e">
        <f t="shared" si="4"/>
        <v>#N/A</v>
      </c>
    </row>
    <row r="272" spans="2:32" x14ac:dyDescent="0.25">
      <c r="B272" s="27">
        <v>270</v>
      </c>
      <c r="C272" s="58"/>
      <c r="D272" s="59"/>
      <c r="E272" s="68"/>
      <c r="F272" s="69"/>
      <c r="AF272" s="3" t="e">
        <f t="shared" si="4"/>
        <v>#N/A</v>
      </c>
    </row>
    <row r="273" spans="2:32" x14ac:dyDescent="0.25">
      <c r="B273" s="27">
        <v>271</v>
      </c>
      <c r="C273" s="58"/>
      <c r="D273" s="59"/>
      <c r="E273" s="68"/>
      <c r="F273" s="69"/>
      <c r="AF273" s="3" t="e">
        <f t="shared" si="4"/>
        <v>#N/A</v>
      </c>
    </row>
    <row r="274" spans="2:32" x14ac:dyDescent="0.25">
      <c r="B274" s="27">
        <v>272</v>
      </c>
      <c r="C274" s="58"/>
      <c r="D274" s="59"/>
      <c r="E274" s="68"/>
      <c r="F274" s="69"/>
      <c r="AF274" s="3" t="e">
        <f t="shared" si="4"/>
        <v>#N/A</v>
      </c>
    </row>
    <row r="275" spans="2:32" x14ac:dyDescent="0.25">
      <c r="B275" s="27">
        <v>273</v>
      </c>
      <c r="C275" s="58"/>
      <c r="D275" s="59"/>
      <c r="E275" s="68"/>
      <c r="F275" s="69"/>
      <c r="AF275" s="3" t="e">
        <f t="shared" si="4"/>
        <v>#N/A</v>
      </c>
    </row>
    <row r="276" spans="2:32" x14ac:dyDescent="0.25">
      <c r="B276" s="27">
        <v>274</v>
      </c>
      <c r="C276" s="58"/>
      <c r="D276" s="59"/>
      <c r="E276" s="68"/>
      <c r="F276" s="69"/>
      <c r="AF276" s="3" t="e">
        <f t="shared" si="4"/>
        <v>#N/A</v>
      </c>
    </row>
    <row r="277" spans="2:32" x14ac:dyDescent="0.25">
      <c r="B277" s="27">
        <v>275</v>
      </c>
      <c r="C277" s="58"/>
      <c r="D277" s="59"/>
      <c r="E277" s="68"/>
      <c r="F277" s="69"/>
      <c r="AF277" s="3" t="e">
        <f t="shared" si="4"/>
        <v>#N/A</v>
      </c>
    </row>
    <row r="278" spans="2:32" x14ac:dyDescent="0.25">
      <c r="B278" s="27">
        <v>276</v>
      </c>
      <c r="C278" s="58"/>
      <c r="D278" s="59"/>
      <c r="E278" s="68"/>
      <c r="F278" s="69"/>
      <c r="AF278" s="3" t="e">
        <f t="shared" si="4"/>
        <v>#N/A</v>
      </c>
    </row>
    <row r="279" spans="2:32" x14ac:dyDescent="0.25">
      <c r="B279" s="27">
        <v>277</v>
      </c>
      <c r="C279" s="58"/>
      <c r="D279" s="59"/>
      <c r="E279" s="68"/>
      <c r="F279" s="69"/>
      <c r="AF279" s="3" t="e">
        <f t="shared" si="4"/>
        <v>#N/A</v>
      </c>
    </row>
    <row r="280" spans="2:32" x14ac:dyDescent="0.25">
      <c r="B280" s="27">
        <v>278</v>
      </c>
      <c r="C280" s="58"/>
      <c r="D280" s="59"/>
      <c r="E280" s="68"/>
      <c r="F280" s="69"/>
      <c r="AF280" s="3" t="e">
        <f t="shared" si="4"/>
        <v>#N/A</v>
      </c>
    </row>
    <row r="281" spans="2:32" x14ac:dyDescent="0.25">
      <c r="B281" s="27">
        <v>279</v>
      </c>
      <c r="C281" s="58"/>
      <c r="D281" s="59"/>
      <c r="E281" s="68"/>
      <c r="F281" s="69"/>
      <c r="AF281" s="3" t="e">
        <f t="shared" si="4"/>
        <v>#N/A</v>
      </c>
    </row>
    <row r="282" spans="2:32" x14ac:dyDescent="0.25">
      <c r="B282" s="27">
        <v>280</v>
      </c>
      <c r="C282" s="58"/>
      <c r="D282" s="59"/>
      <c r="E282" s="68"/>
      <c r="F282" s="69"/>
      <c r="AF282" s="3" t="e">
        <f t="shared" si="4"/>
        <v>#N/A</v>
      </c>
    </row>
    <row r="283" spans="2:32" x14ac:dyDescent="0.25">
      <c r="B283" s="27">
        <v>281</v>
      </c>
      <c r="C283" s="58"/>
      <c r="D283" s="59"/>
      <c r="E283" s="68"/>
      <c r="F283" s="69"/>
      <c r="AF283" s="3" t="e">
        <f t="shared" si="4"/>
        <v>#N/A</v>
      </c>
    </row>
    <row r="284" spans="2:32" x14ac:dyDescent="0.25">
      <c r="B284" s="27">
        <v>282</v>
      </c>
      <c r="C284" s="58"/>
      <c r="D284" s="59"/>
      <c r="E284" s="68"/>
      <c r="F284" s="69"/>
      <c r="AF284" s="3" t="e">
        <f t="shared" si="4"/>
        <v>#N/A</v>
      </c>
    </row>
    <row r="285" spans="2:32" x14ac:dyDescent="0.25">
      <c r="B285" s="27">
        <v>283</v>
      </c>
      <c r="C285" s="58"/>
      <c r="D285" s="59"/>
      <c r="E285" s="68"/>
      <c r="F285" s="69"/>
      <c r="AF285" s="3" t="e">
        <f t="shared" si="4"/>
        <v>#N/A</v>
      </c>
    </row>
    <row r="286" spans="2:32" x14ac:dyDescent="0.25">
      <c r="B286" s="27">
        <v>284</v>
      </c>
      <c r="C286" s="58"/>
      <c r="D286" s="59"/>
      <c r="E286" s="68"/>
      <c r="F286" s="69"/>
      <c r="AF286" s="3" t="e">
        <f t="shared" si="4"/>
        <v>#N/A</v>
      </c>
    </row>
    <row r="287" spans="2:32" x14ac:dyDescent="0.25">
      <c r="B287" s="27">
        <v>285</v>
      </c>
      <c r="C287" s="58"/>
      <c r="D287" s="59"/>
      <c r="E287" s="68"/>
      <c r="F287" s="69"/>
      <c r="AF287" s="3" t="e">
        <f t="shared" si="4"/>
        <v>#N/A</v>
      </c>
    </row>
    <row r="288" spans="2:32" x14ac:dyDescent="0.25">
      <c r="B288" s="27">
        <v>286</v>
      </c>
      <c r="C288" s="58"/>
      <c r="D288" s="59"/>
      <c r="E288" s="68"/>
      <c r="F288" s="69"/>
      <c r="AF288" s="3" t="e">
        <f t="shared" si="4"/>
        <v>#N/A</v>
      </c>
    </row>
    <row r="289" spans="2:32" x14ac:dyDescent="0.25">
      <c r="B289" s="27">
        <v>287</v>
      </c>
      <c r="C289" s="58"/>
      <c r="D289" s="59"/>
      <c r="E289" s="68"/>
      <c r="F289" s="69"/>
      <c r="AF289" s="3" t="e">
        <f t="shared" si="4"/>
        <v>#N/A</v>
      </c>
    </row>
    <row r="290" spans="2:32" x14ac:dyDescent="0.25">
      <c r="B290" s="27">
        <v>288</v>
      </c>
      <c r="C290" s="58"/>
      <c r="D290" s="59"/>
      <c r="E290" s="68"/>
      <c r="F290" s="69"/>
      <c r="AF290" s="3" t="e">
        <f t="shared" si="4"/>
        <v>#N/A</v>
      </c>
    </row>
    <row r="291" spans="2:32" x14ac:dyDescent="0.25">
      <c r="B291" s="27">
        <v>289</v>
      </c>
      <c r="C291" s="58"/>
      <c r="D291" s="59"/>
      <c r="E291" s="68"/>
      <c r="F291" s="69"/>
      <c r="AF291" s="3" t="e">
        <f t="shared" si="4"/>
        <v>#N/A</v>
      </c>
    </row>
    <row r="292" spans="2:32" x14ac:dyDescent="0.25">
      <c r="B292" s="27">
        <v>290</v>
      </c>
      <c r="C292" s="58"/>
      <c r="D292" s="59"/>
      <c r="E292" s="68"/>
      <c r="F292" s="69"/>
      <c r="AF292" s="3" t="e">
        <f t="shared" si="4"/>
        <v>#N/A</v>
      </c>
    </row>
    <row r="293" spans="2:32" x14ac:dyDescent="0.25">
      <c r="B293" s="27">
        <v>291</v>
      </c>
      <c r="C293" s="58"/>
      <c r="D293" s="59"/>
      <c r="E293" s="68"/>
      <c r="F293" s="69"/>
      <c r="AF293" s="3" t="e">
        <f t="shared" si="4"/>
        <v>#N/A</v>
      </c>
    </row>
    <row r="294" spans="2:32" x14ac:dyDescent="0.25">
      <c r="B294" s="27">
        <v>292</v>
      </c>
      <c r="C294" s="58"/>
      <c r="D294" s="59"/>
      <c r="E294" s="68"/>
      <c r="F294" s="69"/>
      <c r="AF294" s="3" t="e">
        <f t="shared" si="4"/>
        <v>#N/A</v>
      </c>
    </row>
    <row r="295" spans="2:32" x14ac:dyDescent="0.25">
      <c r="B295" s="27">
        <v>293</v>
      </c>
      <c r="C295" s="58"/>
      <c r="D295" s="59"/>
      <c r="E295" s="68"/>
      <c r="F295" s="69"/>
      <c r="AF295" s="3" t="e">
        <f t="shared" si="4"/>
        <v>#N/A</v>
      </c>
    </row>
    <row r="296" spans="2:32" x14ac:dyDescent="0.25">
      <c r="B296" s="27">
        <v>294</v>
      </c>
      <c r="C296" s="58"/>
      <c r="D296" s="59"/>
      <c r="E296" s="68"/>
      <c r="F296" s="69"/>
      <c r="AF296" s="3" t="e">
        <f t="shared" si="4"/>
        <v>#N/A</v>
      </c>
    </row>
    <row r="297" spans="2:32" x14ac:dyDescent="0.25">
      <c r="B297" s="27">
        <v>295</v>
      </c>
      <c r="C297" s="58"/>
      <c r="D297" s="59"/>
      <c r="E297" s="68"/>
      <c r="F297" s="69"/>
      <c r="AF297" s="3" t="e">
        <f t="shared" si="4"/>
        <v>#N/A</v>
      </c>
    </row>
    <row r="298" spans="2:32" x14ac:dyDescent="0.25">
      <c r="B298" s="27">
        <v>296</v>
      </c>
      <c r="C298" s="58"/>
      <c r="D298" s="59"/>
      <c r="E298" s="68"/>
      <c r="F298" s="69"/>
      <c r="AF298" s="3" t="e">
        <f t="shared" si="4"/>
        <v>#N/A</v>
      </c>
    </row>
    <row r="299" spans="2:32" x14ac:dyDescent="0.25">
      <c r="B299" s="27">
        <v>297</v>
      </c>
      <c r="C299" s="58"/>
      <c r="D299" s="59"/>
      <c r="E299" s="68"/>
      <c r="F299" s="69"/>
      <c r="AF299" s="3" t="e">
        <f t="shared" si="4"/>
        <v>#N/A</v>
      </c>
    </row>
    <row r="300" spans="2:32" x14ac:dyDescent="0.25">
      <c r="B300" s="27">
        <v>298</v>
      </c>
      <c r="C300" s="58"/>
      <c r="D300" s="59"/>
      <c r="E300" s="68"/>
      <c r="F300" s="69"/>
      <c r="AF300" s="3" t="e">
        <f t="shared" si="4"/>
        <v>#N/A</v>
      </c>
    </row>
    <row r="301" spans="2:32" x14ac:dyDescent="0.25">
      <c r="B301" s="27">
        <v>299</v>
      </c>
      <c r="C301" s="58"/>
      <c r="D301" s="59"/>
      <c r="E301" s="68"/>
      <c r="F301" s="69"/>
      <c r="AF301" s="3" t="e">
        <f t="shared" si="4"/>
        <v>#N/A</v>
      </c>
    </row>
    <row r="302" spans="2:32" x14ac:dyDescent="0.25">
      <c r="B302" s="27">
        <v>300</v>
      </c>
      <c r="C302" s="70"/>
      <c r="D302" s="71"/>
      <c r="E302" s="72"/>
      <c r="F302" s="73"/>
      <c r="AF302" s="3" t="e">
        <f t="shared" si="4"/>
        <v>#N/A</v>
      </c>
    </row>
    <row r="303" spans="2:32" x14ac:dyDescent="0.25">
      <c r="B303" s="27">
        <v>301</v>
      </c>
      <c r="C303" s="74"/>
      <c r="D303" s="71"/>
      <c r="E303" s="72"/>
      <c r="F303" s="73"/>
      <c r="AF303" s="3" t="e">
        <f t="shared" si="4"/>
        <v>#N/A</v>
      </c>
    </row>
    <row r="304" spans="2:32" x14ac:dyDescent="0.25">
      <c r="B304" s="27">
        <v>302</v>
      </c>
      <c r="C304" s="74"/>
      <c r="D304" s="71"/>
      <c r="E304" s="72"/>
      <c r="F304" s="73"/>
      <c r="AF304" s="3" t="e">
        <f t="shared" si="4"/>
        <v>#N/A</v>
      </c>
    </row>
    <row r="305" spans="2:32" x14ac:dyDescent="0.25">
      <c r="B305" s="27">
        <v>303</v>
      </c>
      <c r="C305" s="74"/>
      <c r="D305" s="71"/>
      <c r="E305" s="72"/>
      <c r="F305" s="73"/>
      <c r="AF305" s="3" t="e">
        <f t="shared" si="4"/>
        <v>#N/A</v>
      </c>
    </row>
    <row r="306" spans="2:32" x14ac:dyDescent="0.25">
      <c r="B306" s="27">
        <v>304</v>
      </c>
      <c r="C306" s="74"/>
      <c r="D306" s="71"/>
      <c r="E306" s="72"/>
      <c r="F306" s="73"/>
      <c r="AF306" s="3" t="e">
        <f t="shared" si="4"/>
        <v>#N/A</v>
      </c>
    </row>
    <row r="307" spans="2:32" x14ac:dyDescent="0.25">
      <c r="B307" s="27">
        <v>305</v>
      </c>
      <c r="C307" s="74"/>
      <c r="D307" s="71"/>
      <c r="E307" s="72"/>
      <c r="F307" s="73"/>
      <c r="AF307" s="3" t="e">
        <f t="shared" si="4"/>
        <v>#N/A</v>
      </c>
    </row>
    <row r="308" spans="2:32" x14ac:dyDescent="0.25">
      <c r="B308" s="27">
        <v>306</v>
      </c>
      <c r="C308" s="74"/>
      <c r="D308" s="71"/>
      <c r="E308" s="72"/>
      <c r="F308" s="73"/>
      <c r="AF308" s="3" t="e">
        <f t="shared" si="4"/>
        <v>#N/A</v>
      </c>
    </row>
    <row r="309" spans="2:32" x14ac:dyDescent="0.25">
      <c r="B309" s="27">
        <v>307</v>
      </c>
      <c r="C309" s="74"/>
      <c r="D309" s="71"/>
      <c r="E309" s="72"/>
      <c r="F309" s="73"/>
      <c r="AF309" s="3" t="e">
        <f t="shared" si="4"/>
        <v>#N/A</v>
      </c>
    </row>
    <row r="310" spans="2:32" x14ac:dyDescent="0.25">
      <c r="B310" s="27">
        <v>308</v>
      </c>
      <c r="C310" s="74"/>
      <c r="D310" s="71"/>
      <c r="E310" s="72"/>
      <c r="F310" s="73"/>
      <c r="AF310" s="3" t="e">
        <f t="shared" si="4"/>
        <v>#N/A</v>
      </c>
    </row>
    <row r="311" spans="2:32" x14ac:dyDescent="0.25">
      <c r="B311" s="27">
        <v>309</v>
      </c>
      <c r="C311" s="74"/>
      <c r="D311" s="71"/>
      <c r="E311" s="72"/>
      <c r="F311" s="73"/>
      <c r="AF311" s="3" t="e">
        <f t="shared" si="4"/>
        <v>#N/A</v>
      </c>
    </row>
    <row r="312" spans="2:32" x14ac:dyDescent="0.25">
      <c r="B312" s="27">
        <v>310</v>
      </c>
      <c r="C312" s="74"/>
      <c r="D312" s="71"/>
      <c r="E312" s="72"/>
      <c r="F312" s="73"/>
      <c r="AF312" s="3" t="e">
        <f t="shared" si="4"/>
        <v>#N/A</v>
      </c>
    </row>
    <row r="313" spans="2:32" x14ac:dyDescent="0.25">
      <c r="B313" s="27">
        <v>311</v>
      </c>
      <c r="C313" s="74"/>
      <c r="D313" s="71"/>
      <c r="E313" s="72"/>
      <c r="F313" s="73"/>
      <c r="AF313" s="3" t="e">
        <f t="shared" si="4"/>
        <v>#N/A</v>
      </c>
    </row>
    <row r="314" spans="2:32" x14ac:dyDescent="0.25">
      <c r="B314" s="27">
        <v>312</v>
      </c>
      <c r="C314" s="74"/>
      <c r="D314" s="71"/>
      <c r="E314" s="72"/>
      <c r="F314" s="73"/>
      <c r="AF314" s="3" t="e">
        <f t="shared" si="4"/>
        <v>#N/A</v>
      </c>
    </row>
    <row r="315" spans="2:32" x14ac:dyDescent="0.25">
      <c r="B315" s="27">
        <v>313</v>
      </c>
      <c r="C315" s="74"/>
      <c r="D315" s="71"/>
      <c r="E315" s="72"/>
      <c r="F315" s="73"/>
      <c r="AF315" s="3" t="e">
        <f t="shared" si="4"/>
        <v>#N/A</v>
      </c>
    </row>
    <row r="316" spans="2:32" x14ac:dyDescent="0.25">
      <c r="B316" s="27">
        <v>314</v>
      </c>
      <c r="C316" s="74"/>
      <c r="D316" s="71"/>
      <c r="E316" s="72"/>
      <c r="F316" s="73"/>
      <c r="AF316" s="3" t="e">
        <f t="shared" si="4"/>
        <v>#N/A</v>
      </c>
    </row>
    <row r="317" spans="2:32" x14ac:dyDescent="0.25">
      <c r="B317" s="27">
        <v>315</v>
      </c>
      <c r="C317" s="74"/>
      <c r="D317" s="71"/>
      <c r="E317" s="72"/>
      <c r="F317" s="73"/>
      <c r="AF317" s="3" t="e">
        <f t="shared" si="4"/>
        <v>#N/A</v>
      </c>
    </row>
    <row r="318" spans="2:32" x14ac:dyDescent="0.25">
      <c r="B318" s="27">
        <v>316</v>
      </c>
      <c r="C318" s="74"/>
      <c r="D318" s="71"/>
      <c r="E318" s="72"/>
      <c r="F318" s="73"/>
      <c r="AF318" s="3" t="e">
        <f t="shared" si="4"/>
        <v>#N/A</v>
      </c>
    </row>
    <row r="319" spans="2:32" x14ac:dyDescent="0.25">
      <c r="B319" s="27">
        <v>317</v>
      </c>
      <c r="C319" s="74"/>
      <c r="D319" s="71"/>
      <c r="E319" s="72"/>
      <c r="F319" s="73"/>
      <c r="AF319" s="3" t="e">
        <f t="shared" si="4"/>
        <v>#N/A</v>
      </c>
    </row>
    <row r="320" spans="2:32" x14ac:dyDescent="0.25">
      <c r="B320" s="27">
        <v>318</v>
      </c>
      <c r="C320" s="74"/>
      <c r="D320" s="71"/>
      <c r="E320" s="72"/>
      <c r="F320" s="73"/>
      <c r="AF320" s="3" t="e">
        <f t="shared" si="4"/>
        <v>#N/A</v>
      </c>
    </row>
    <row r="321" spans="2:32" x14ac:dyDescent="0.25">
      <c r="B321" s="27">
        <v>319</v>
      </c>
      <c r="C321" s="74"/>
      <c r="D321" s="71"/>
      <c r="E321" s="72"/>
      <c r="F321" s="73"/>
      <c r="AF321" s="3" t="e">
        <f t="shared" si="4"/>
        <v>#N/A</v>
      </c>
    </row>
    <row r="322" spans="2:32" x14ac:dyDescent="0.25">
      <c r="B322" s="27">
        <v>320</v>
      </c>
      <c r="C322" s="74"/>
      <c r="D322" s="71"/>
      <c r="E322" s="72"/>
      <c r="F322" s="73"/>
      <c r="AF322" s="3" t="e">
        <f t="shared" si="4"/>
        <v>#N/A</v>
      </c>
    </row>
    <row r="323" spans="2:32" x14ac:dyDescent="0.25">
      <c r="B323" s="27">
        <v>321</v>
      </c>
      <c r="C323" s="74"/>
      <c r="D323" s="71"/>
      <c r="E323" s="72"/>
      <c r="F323" s="73"/>
      <c r="AF323" s="3" t="e">
        <f t="shared" si="4"/>
        <v>#N/A</v>
      </c>
    </row>
    <row r="324" spans="2:32" x14ac:dyDescent="0.25">
      <c r="B324" s="27">
        <v>322</v>
      </c>
      <c r="C324" s="74"/>
      <c r="D324" s="71"/>
      <c r="E324" s="72"/>
      <c r="F324" s="73"/>
      <c r="AF324" s="3" t="e">
        <f t="shared" ref="AF324:AF351" si="5">INDEX($AB$3:$AB$9,MATCH(F324,$AC$3:$AC$9,0),1)</f>
        <v>#N/A</v>
      </c>
    </row>
    <row r="325" spans="2:32" x14ac:dyDescent="0.25">
      <c r="B325" s="27">
        <v>323</v>
      </c>
      <c r="C325" s="74"/>
      <c r="D325" s="71"/>
      <c r="E325" s="72"/>
      <c r="F325" s="73"/>
      <c r="AF325" s="3" t="e">
        <f t="shared" si="5"/>
        <v>#N/A</v>
      </c>
    </row>
    <row r="326" spans="2:32" x14ac:dyDescent="0.25">
      <c r="B326" s="27">
        <v>324</v>
      </c>
      <c r="C326" s="74"/>
      <c r="D326" s="71"/>
      <c r="E326" s="72"/>
      <c r="F326" s="73"/>
      <c r="AF326" s="3" t="e">
        <f t="shared" si="5"/>
        <v>#N/A</v>
      </c>
    </row>
    <row r="327" spans="2:32" x14ac:dyDescent="0.25">
      <c r="B327" s="27">
        <v>325</v>
      </c>
      <c r="C327" s="74"/>
      <c r="D327" s="71"/>
      <c r="E327" s="72"/>
      <c r="F327" s="73"/>
      <c r="AF327" s="3" t="e">
        <f t="shared" si="5"/>
        <v>#N/A</v>
      </c>
    </row>
    <row r="328" spans="2:32" x14ac:dyDescent="0.25">
      <c r="B328" s="27">
        <v>326</v>
      </c>
      <c r="C328" s="74"/>
      <c r="D328" s="71"/>
      <c r="E328" s="72"/>
      <c r="F328" s="73"/>
      <c r="AF328" s="3" t="e">
        <f t="shared" si="5"/>
        <v>#N/A</v>
      </c>
    </row>
    <row r="329" spans="2:32" x14ac:dyDescent="0.25">
      <c r="B329" s="27">
        <v>327</v>
      </c>
      <c r="C329" s="74"/>
      <c r="D329" s="71"/>
      <c r="E329" s="72"/>
      <c r="F329" s="73"/>
      <c r="AF329" s="3" t="e">
        <f t="shared" si="5"/>
        <v>#N/A</v>
      </c>
    </row>
    <row r="330" spans="2:32" x14ac:dyDescent="0.25">
      <c r="B330" s="27">
        <v>328</v>
      </c>
      <c r="C330" s="74"/>
      <c r="D330" s="71"/>
      <c r="E330" s="72"/>
      <c r="F330" s="73"/>
      <c r="AF330" s="3" t="e">
        <f t="shared" si="5"/>
        <v>#N/A</v>
      </c>
    </row>
    <row r="331" spans="2:32" x14ac:dyDescent="0.25">
      <c r="B331" s="27">
        <v>329</v>
      </c>
      <c r="C331" s="74"/>
      <c r="D331" s="71"/>
      <c r="E331" s="72"/>
      <c r="F331" s="73"/>
      <c r="AF331" s="3" t="e">
        <f t="shared" si="5"/>
        <v>#N/A</v>
      </c>
    </row>
    <row r="332" spans="2:32" x14ac:dyDescent="0.25">
      <c r="B332" s="27">
        <v>330</v>
      </c>
      <c r="C332" s="74"/>
      <c r="D332" s="71"/>
      <c r="E332" s="72"/>
      <c r="F332" s="73"/>
      <c r="AF332" s="3" t="e">
        <f t="shared" si="5"/>
        <v>#N/A</v>
      </c>
    </row>
    <row r="333" spans="2:32" x14ac:dyDescent="0.25">
      <c r="B333" s="27">
        <v>331</v>
      </c>
      <c r="C333" s="74"/>
      <c r="D333" s="71"/>
      <c r="E333" s="72"/>
      <c r="F333" s="73"/>
      <c r="AF333" s="3" t="e">
        <f t="shared" si="5"/>
        <v>#N/A</v>
      </c>
    </row>
    <row r="334" spans="2:32" x14ac:dyDescent="0.25">
      <c r="B334" s="27">
        <v>332</v>
      </c>
      <c r="C334" s="74"/>
      <c r="D334" s="71"/>
      <c r="E334" s="72"/>
      <c r="F334" s="73"/>
      <c r="AF334" s="3" t="e">
        <f t="shared" si="5"/>
        <v>#N/A</v>
      </c>
    </row>
    <row r="335" spans="2:32" x14ac:dyDescent="0.25">
      <c r="B335" s="27">
        <v>333</v>
      </c>
      <c r="C335" s="74"/>
      <c r="D335" s="71"/>
      <c r="E335" s="72"/>
      <c r="F335" s="73"/>
      <c r="AF335" s="3" t="e">
        <f t="shared" si="5"/>
        <v>#N/A</v>
      </c>
    </row>
    <row r="336" spans="2:32" x14ac:dyDescent="0.25">
      <c r="B336" s="27">
        <v>334</v>
      </c>
      <c r="C336" s="74"/>
      <c r="D336" s="71"/>
      <c r="E336" s="72"/>
      <c r="F336" s="73"/>
      <c r="AF336" s="3" t="e">
        <f t="shared" si="5"/>
        <v>#N/A</v>
      </c>
    </row>
    <row r="337" spans="2:32" x14ac:dyDescent="0.25">
      <c r="B337" s="27">
        <v>335</v>
      </c>
      <c r="C337" s="74"/>
      <c r="D337" s="71"/>
      <c r="E337" s="72"/>
      <c r="F337" s="73"/>
      <c r="AF337" s="3" t="e">
        <f t="shared" si="5"/>
        <v>#N/A</v>
      </c>
    </row>
    <row r="338" spans="2:32" x14ac:dyDescent="0.25">
      <c r="B338" s="27">
        <v>336</v>
      </c>
      <c r="C338" s="74"/>
      <c r="D338" s="71"/>
      <c r="E338" s="72"/>
      <c r="F338" s="73"/>
      <c r="AF338" s="3" t="e">
        <f t="shared" si="5"/>
        <v>#N/A</v>
      </c>
    </row>
    <row r="339" spans="2:32" x14ac:dyDescent="0.25">
      <c r="B339" s="27">
        <v>337</v>
      </c>
      <c r="C339" s="74"/>
      <c r="D339" s="71"/>
      <c r="E339" s="72"/>
      <c r="F339" s="73"/>
      <c r="AF339" s="3" t="e">
        <f t="shared" si="5"/>
        <v>#N/A</v>
      </c>
    </row>
    <row r="340" spans="2:32" x14ac:dyDescent="0.25">
      <c r="B340" s="27">
        <v>338</v>
      </c>
      <c r="C340" s="74"/>
      <c r="D340" s="71"/>
      <c r="E340" s="72"/>
      <c r="F340" s="73"/>
      <c r="AF340" s="3" t="e">
        <f t="shared" si="5"/>
        <v>#N/A</v>
      </c>
    </row>
    <row r="341" spans="2:32" x14ac:dyDescent="0.25">
      <c r="B341" s="27">
        <v>339</v>
      </c>
      <c r="C341" s="74"/>
      <c r="D341" s="71"/>
      <c r="E341" s="72"/>
      <c r="F341" s="73"/>
      <c r="AF341" s="3" t="e">
        <f t="shared" si="5"/>
        <v>#N/A</v>
      </c>
    </row>
    <row r="342" spans="2:32" x14ac:dyDescent="0.25">
      <c r="B342" s="27">
        <v>340</v>
      </c>
      <c r="C342" s="74"/>
      <c r="D342" s="71"/>
      <c r="E342" s="72"/>
      <c r="F342" s="73"/>
      <c r="AF342" s="3" t="e">
        <f t="shared" si="5"/>
        <v>#N/A</v>
      </c>
    </row>
    <row r="343" spans="2:32" x14ac:dyDescent="0.25">
      <c r="B343" s="27">
        <v>341</v>
      </c>
      <c r="C343" s="74"/>
      <c r="D343" s="71"/>
      <c r="E343" s="72"/>
      <c r="F343" s="73"/>
      <c r="AF343" s="3" t="e">
        <f t="shared" si="5"/>
        <v>#N/A</v>
      </c>
    </row>
    <row r="344" spans="2:32" x14ac:dyDescent="0.25">
      <c r="B344" s="27">
        <v>342</v>
      </c>
      <c r="C344" s="74"/>
      <c r="D344" s="71"/>
      <c r="E344" s="72"/>
      <c r="F344" s="73"/>
      <c r="AF344" s="3" t="e">
        <f t="shared" si="5"/>
        <v>#N/A</v>
      </c>
    </row>
    <row r="345" spans="2:32" x14ac:dyDescent="0.25">
      <c r="B345" s="27">
        <v>343</v>
      </c>
      <c r="C345" s="74"/>
      <c r="D345" s="71"/>
      <c r="E345" s="72"/>
      <c r="F345" s="73"/>
      <c r="AF345" s="3" t="e">
        <f t="shared" si="5"/>
        <v>#N/A</v>
      </c>
    </row>
    <row r="346" spans="2:32" x14ac:dyDescent="0.25">
      <c r="B346" s="27">
        <v>344</v>
      </c>
      <c r="C346" s="74"/>
      <c r="D346" s="71"/>
      <c r="E346" s="72"/>
      <c r="F346" s="73"/>
      <c r="AF346" s="3" t="e">
        <f t="shared" si="5"/>
        <v>#N/A</v>
      </c>
    </row>
    <row r="347" spans="2:32" x14ac:dyDescent="0.25">
      <c r="B347" s="27">
        <v>345</v>
      </c>
      <c r="C347" s="74"/>
      <c r="D347" s="71"/>
      <c r="E347" s="72"/>
      <c r="F347" s="73"/>
      <c r="AF347" s="3" t="e">
        <f t="shared" si="5"/>
        <v>#N/A</v>
      </c>
    </row>
    <row r="348" spans="2:32" x14ac:dyDescent="0.25">
      <c r="B348" s="27">
        <v>346</v>
      </c>
      <c r="C348" s="74"/>
      <c r="D348" s="71"/>
      <c r="E348" s="72"/>
      <c r="F348" s="73"/>
      <c r="AF348" s="3" t="e">
        <f t="shared" si="5"/>
        <v>#N/A</v>
      </c>
    </row>
    <row r="349" spans="2:32" x14ac:dyDescent="0.25">
      <c r="B349" s="27">
        <v>347</v>
      </c>
      <c r="C349" s="74"/>
      <c r="D349" s="71"/>
      <c r="E349" s="72"/>
      <c r="F349" s="73"/>
      <c r="AF349" s="3" t="e">
        <f t="shared" si="5"/>
        <v>#N/A</v>
      </c>
    </row>
    <row r="350" spans="2:32" x14ac:dyDescent="0.25">
      <c r="B350" s="27">
        <v>348</v>
      </c>
      <c r="C350" s="74"/>
      <c r="D350" s="71"/>
      <c r="E350" s="72"/>
      <c r="F350" s="73"/>
      <c r="AF350" s="3" t="e">
        <f t="shared" si="5"/>
        <v>#N/A</v>
      </c>
    </row>
    <row r="351" spans="2:32" x14ac:dyDescent="0.25">
      <c r="B351" s="27">
        <v>349</v>
      </c>
      <c r="C351" s="74"/>
      <c r="D351" s="71"/>
      <c r="E351" s="72"/>
      <c r="F351" s="73"/>
      <c r="AF351" s="3" t="e">
        <f t="shared" si="5"/>
        <v>#N/A</v>
      </c>
    </row>
    <row r="352" spans="2:32" x14ac:dyDescent="0.25">
      <c r="B352" s="27">
        <v>350</v>
      </c>
      <c r="C352" s="74"/>
      <c r="D352" s="71"/>
      <c r="E352" s="72"/>
      <c r="F352" s="73"/>
      <c r="AF352" s="3" t="e">
        <f>INDEX($AB$3:$AB$9,MATCH(F502,$AC$3:$AC$9,0),1)</f>
        <v>#N/A</v>
      </c>
    </row>
    <row r="353" spans="2:6" x14ac:dyDescent="0.25">
      <c r="B353" s="27">
        <v>351</v>
      </c>
      <c r="C353" s="74"/>
      <c r="D353" s="71"/>
      <c r="E353" s="72"/>
      <c r="F353" s="73"/>
    </row>
    <row r="354" spans="2:6" x14ac:dyDescent="0.25">
      <c r="B354" s="27">
        <v>352</v>
      </c>
      <c r="C354" s="74"/>
      <c r="D354" s="71"/>
      <c r="E354" s="72"/>
      <c r="F354" s="73"/>
    </row>
    <row r="355" spans="2:6" x14ac:dyDescent="0.25">
      <c r="B355" s="27">
        <v>353</v>
      </c>
      <c r="C355" s="74"/>
      <c r="D355" s="71"/>
      <c r="E355" s="72"/>
      <c r="F355" s="73"/>
    </row>
    <row r="356" spans="2:6" x14ac:dyDescent="0.25">
      <c r="B356" s="27">
        <v>354</v>
      </c>
      <c r="C356" s="74"/>
      <c r="D356" s="71"/>
      <c r="E356" s="72"/>
      <c r="F356" s="73"/>
    </row>
    <row r="357" spans="2:6" x14ac:dyDescent="0.25">
      <c r="B357" s="27">
        <v>355</v>
      </c>
      <c r="C357" s="74"/>
      <c r="D357" s="71"/>
      <c r="E357" s="72"/>
      <c r="F357" s="73"/>
    </row>
    <row r="358" spans="2:6" x14ac:dyDescent="0.25">
      <c r="B358" s="27">
        <v>356</v>
      </c>
      <c r="C358" s="74"/>
      <c r="D358" s="71"/>
      <c r="E358" s="72"/>
      <c r="F358" s="73"/>
    </row>
    <row r="359" spans="2:6" x14ac:dyDescent="0.25">
      <c r="B359" s="27">
        <v>357</v>
      </c>
      <c r="C359" s="74"/>
      <c r="D359" s="71"/>
      <c r="E359" s="72"/>
      <c r="F359" s="73"/>
    </row>
    <row r="360" spans="2:6" x14ac:dyDescent="0.25">
      <c r="B360" s="27">
        <v>358</v>
      </c>
      <c r="C360" s="74"/>
      <c r="D360" s="71"/>
      <c r="E360" s="72"/>
      <c r="F360" s="73"/>
    </row>
    <row r="361" spans="2:6" x14ac:dyDescent="0.25">
      <c r="B361" s="27">
        <v>359</v>
      </c>
      <c r="C361" s="74"/>
      <c r="D361" s="71"/>
      <c r="E361" s="72"/>
      <c r="F361" s="73"/>
    </row>
    <row r="362" spans="2:6" x14ac:dyDescent="0.25">
      <c r="B362" s="27">
        <v>360</v>
      </c>
      <c r="C362" s="74"/>
      <c r="D362" s="71"/>
      <c r="E362" s="72"/>
      <c r="F362" s="73"/>
    </row>
    <row r="363" spans="2:6" x14ac:dyDescent="0.25">
      <c r="B363" s="27">
        <v>361</v>
      </c>
      <c r="C363" s="74"/>
      <c r="D363" s="71"/>
      <c r="E363" s="72"/>
      <c r="F363" s="73"/>
    </row>
    <row r="364" spans="2:6" x14ac:dyDescent="0.25">
      <c r="B364" s="27">
        <v>362</v>
      </c>
      <c r="C364" s="74"/>
      <c r="D364" s="71"/>
      <c r="E364" s="72"/>
      <c r="F364" s="73"/>
    </row>
    <row r="365" spans="2:6" x14ac:dyDescent="0.25">
      <c r="B365" s="27">
        <v>363</v>
      </c>
      <c r="C365" s="74"/>
      <c r="D365" s="71"/>
      <c r="E365" s="72"/>
      <c r="F365" s="73"/>
    </row>
    <row r="366" spans="2:6" x14ac:dyDescent="0.25">
      <c r="B366" s="27">
        <v>364</v>
      </c>
      <c r="C366" s="74"/>
      <c r="D366" s="71"/>
      <c r="E366" s="72"/>
      <c r="F366" s="73"/>
    </row>
    <row r="367" spans="2:6" x14ac:dyDescent="0.25">
      <c r="B367" s="27">
        <v>365</v>
      </c>
      <c r="C367" s="74"/>
      <c r="D367" s="71"/>
      <c r="E367" s="72"/>
      <c r="F367" s="73"/>
    </row>
    <row r="368" spans="2:6" x14ac:dyDescent="0.25">
      <c r="B368" s="27">
        <v>366</v>
      </c>
      <c r="C368" s="74"/>
      <c r="D368" s="71"/>
      <c r="E368" s="72"/>
      <c r="F368" s="73"/>
    </row>
    <row r="369" spans="2:6" x14ac:dyDescent="0.25">
      <c r="B369" s="27">
        <v>367</v>
      </c>
      <c r="C369" s="74"/>
      <c r="D369" s="71"/>
      <c r="E369" s="72"/>
      <c r="F369" s="73"/>
    </row>
    <row r="370" spans="2:6" x14ac:dyDescent="0.25">
      <c r="B370" s="27">
        <v>368</v>
      </c>
      <c r="C370" s="74"/>
      <c r="D370" s="71"/>
      <c r="E370" s="72"/>
      <c r="F370" s="73"/>
    </row>
    <row r="371" spans="2:6" x14ac:dyDescent="0.25">
      <c r="B371" s="27">
        <v>369</v>
      </c>
      <c r="C371" s="74"/>
      <c r="D371" s="71"/>
      <c r="E371" s="72"/>
      <c r="F371" s="73"/>
    </row>
    <row r="372" spans="2:6" x14ac:dyDescent="0.25">
      <c r="B372" s="27">
        <v>370</v>
      </c>
      <c r="C372" s="74"/>
      <c r="D372" s="71"/>
      <c r="E372" s="72"/>
      <c r="F372" s="73"/>
    </row>
    <row r="373" spans="2:6" x14ac:dyDescent="0.25">
      <c r="B373" s="27">
        <v>371</v>
      </c>
      <c r="C373" s="74"/>
      <c r="D373" s="71"/>
      <c r="E373" s="72"/>
      <c r="F373" s="73"/>
    </row>
    <row r="374" spans="2:6" x14ac:dyDescent="0.25">
      <c r="B374" s="27">
        <v>372</v>
      </c>
      <c r="C374" s="74"/>
      <c r="D374" s="71"/>
      <c r="E374" s="72"/>
      <c r="F374" s="73"/>
    </row>
    <row r="375" spans="2:6" x14ac:dyDescent="0.25">
      <c r="B375" s="27">
        <v>373</v>
      </c>
      <c r="C375" s="74"/>
      <c r="D375" s="71"/>
      <c r="E375" s="72"/>
      <c r="F375" s="73"/>
    </row>
    <row r="376" spans="2:6" x14ac:dyDescent="0.25">
      <c r="B376" s="27">
        <v>374</v>
      </c>
      <c r="C376" s="74"/>
      <c r="D376" s="71"/>
      <c r="E376" s="72"/>
      <c r="F376" s="73"/>
    </row>
    <row r="377" spans="2:6" x14ac:dyDescent="0.25">
      <c r="B377" s="27">
        <v>375</v>
      </c>
      <c r="C377" s="74"/>
      <c r="D377" s="71"/>
      <c r="E377" s="72"/>
      <c r="F377" s="73"/>
    </row>
    <row r="378" spans="2:6" x14ac:dyDescent="0.25">
      <c r="B378" s="27">
        <v>376</v>
      </c>
      <c r="C378" s="74"/>
      <c r="D378" s="71"/>
      <c r="E378" s="72"/>
      <c r="F378" s="73"/>
    </row>
    <row r="379" spans="2:6" x14ac:dyDescent="0.25">
      <c r="B379" s="27">
        <v>377</v>
      </c>
      <c r="C379" s="74"/>
      <c r="D379" s="71"/>
      <c r="E379" s="72"/>
      <c r="F379" s="73"/>
    </row>
    <row r="380" spans="2:6" x14ac:dyDescent="0.25">
      <c r="B380" s="27">
        <v>378</v>
      </c>
      <c r="C380" s="74"/>
      <c r="D380" s="71"/>
      <c r="E380" s="72"/>
      <c r="F380" s="73"/>
    </row>
    <row r="381" spans="2:6" x14ac:dyDescent="0.25">
      <c r="B381" s="27">
        <v>379</v>
      </c>
      <c r="C381" s="74"/>
      <c r="D381" s="71"/>
      <c r="E381" s="72"/>
      <c r="F381" s="73"/>
    </row>
    <row r="382" spans="2:6" x14ac:dyDescent="0.25">
      <c r="B382" s="27">
        <v>380</v>
      </c>
      <c r="C382" s="74"/>
      <c r="D382" s="71"/>
      <c r="E382" s="72"/>
      <c r="F382" s="73"/>
    </row>
    <row r="383" spans="2:6" x14ac:dyDescent="0.25">
      <c r="B383" s="27">
        <v>381</v>
      </c>
      <c r="C383" s="74"/>
      <c r="D383" s="71"/>
      <c r="E383" s="72"/>
      <c r="F383" s="73"/>
    </row>
    <row r="384" spans="2:6" x14ac:dyDescent="0.25">
      <c r="B384" s="27">
        <v>382</v>
      </c>
      <c r="C384" s="74"/>
      <c r="D384" s="71"/>
      <c r="E384" s="72"/>
      <c r="F384" s="73"/>
    </row>
    <row r="385" spans="2:6" x14ac:dyDescent="0.25">
      <c r="B385" s="27">
        <v>383</v>
      </c>
      <c r="C385" s="74"/>
      <c r="D385" s="71"/>
      <c r="E385" s="72"/>
      <c r="F385" s="73"/>
    </row>
    <row r="386" spans="2:6" x14ac:dyDescent="0.25">
      <c r="B386" s="27">
        <v>384</v>
      </c>
      <c r="C386" s="74"/>
      <c r="D386" s="71"/>
      <c r="E386" s="72"/>
      <c r="F386" s="73"/>
    </row>
    <row r="387" spans="2:6" x14ac:dyDescent="0.25">
      <c r="B387" s="27">
        <v>385</v>
      </c>
      <c r="C387" s="74"/>
      <c r="D387" s="71"/>
      <c r="E387" s="72"/>
      <c r="F387" s="73"/>
    </row>
    <row r="388" spans="2:6" x14ac:dyDescent="0.25">
      <c r="B388" s="27">
        <v>386</v>
      </c>
      <c r="C388" s="74"/>
      <c r="D388" s="71"/>
      <c r="E388" s="72"/>
      <c r="F388" s="73"/>
    </row>
    <row r="389" spans="2:6" x14ac:dyDescent="0.25">
      <c r="B389" s="27">
        <v>387</v>
      </c>
      <c r="C389" s="74"/>
      <c r="D389" s="71"/>
      <c r="E389" s="72"/>
      <c r="F389" s="73"/>
    </row>
    <row r="390" spans="2:6" x14ac:dyDescent="0.25">
      <c r="B390" s="27">
        <v>388</v>
      </c>
      <c r="C390" s="74"/>
      <c r="D390" s="71"/>
      <c r="E390" s="72"/>
      <c r="F390" s="73"/>
    </row>
    <row r="391" spans="2:6" x14ac:dyDescent="0.25">
      <c r="B391" s="27">
        <v>389</v>
      </c>
      <c r="C391" s="74"/>
      <c r="D391" s="71"/>
      <c r="E391" s="72"/>
      <c r="F391" s="73"/>
    </row>
    <row r="392" spans="2:6" x14ac:dyDescent="0.25">
      <c r="B392" s="27">
        <v>390</v>
      </c>
      <c r="C392" s="74"/>
      <c r="D392" s="71"/>
      <c r="E392" s="72"/>
      <c r="F392" s="73"/>
    </row>
    <row r="393" spans="2:6" x14ac:dyDescent="0.25">
      <c r="B393" s="27">
        <v>391</v>
      </c>
      <c r="C393" s="74"/>
      <c r="D393" s="71"/>
      <c r="E393" s="72"/>
      <c r="F393" s="73"/>
    </row>
    <row r="394" spans="2:6" x14ac:dyDescent="0.25">
      <c r="B394" s="27">
        <v>392</v>
      </c>
      <c r="C394" s="74"/>
      <c r="D394" s="71"/>
      <c r="E394" s="72"/>
      <c r="F394" s="73"/>
    </row>
    <row r="395" spans="2:6" x14ac:dyDescent="0.25">
      <c r="B395" s="27">
        <v>393</v>
      </c>
      <c r="C395" s="74"/>
      <c r="D395" s="71"/>
      <c r="E395" s="72"/>
      <c r="F395" s="73"/>
    </row>
    <row r="396" spans="2:6" x14ac:dyDescent="0.25">
      <c r="B396" s="27">
        <v>394</v>
      </c>
      <c r="C396" s="74"/>
      <c r="D396" s="71"/>
      <c r="E396" s="72"/>
      <c r="F396" s="73"/>
    </row>
    <row r="397" spans="2:6" x14ac:dyDescent="0.25">
      <c r="B397" s="27">
        <v>395</v>
      </c>
      <c r="C397" s="74"/>
      <c r="D397" s="71"/>
      <c r="E397" s="72"/>
      <c r="F397" s="73"/>
    </row>
    <row r="398" spans="2:6" x14ac:dyDescent="0.25">
      <c r="B398" s="27">
        <v>396</v>
      </c>
      <c r="C398" s="74"/>
      <c r="D398" s="71"/>
      <c r="E398" s="72"/>
      <c r="F398" s="73"/>
    </row>
    <row r="399" spans="2:6" x14ac:dyDescent="0.25">
      <c r="B399" s="27">
        <v>397</v>
      </c>
      <c r="C399" s="74"/>
      <c r="D399" s="71"/>
      <c r="E399" s="72"/>
      <c r="F399" s="73"/>
    </row>
    <row r="400" spans="2:6" x14ac:dyDescent="0.25">
      <c r="B400" s="27">
        <v>398</v>
      </c>
      <c r="C400" s="74"/>
      <c r="D400" s="71"/>
      <c r="E400" s="72"/>
      <c r="F400" s="73"/>
    </row>
    <row r="401" spans="2:6" x14ac:dyDescent="0.25">
      <c r="B401" s="27">
        <v>399</v>
      </c>
      <c r="C401" s="74"/>
      <c r="D401" s="71"/>
      <c r="E401" s="72"/>
      <c r="F401" s="73"/>
    </row>
    <row r="402" spans="2:6" x14ac:dyDescent="0.25">
      <c r="B402" s="27">
        <v>400</v>
      </c>
      <c r="C402" s="74"/>
      <c r="D402" s="71"/>
      <c r="E402" s="72"/>
      <c r="F402" s="73"/>
    </row>
    <row r="403" spans="2:6" x14ac:dyDescent="0.25">
      <c r="B403" s="27">
        <v>401</v>
      </c>
      <c r="C403" s="74"/>
      <c r="D403" s="71"/>
      <c r="E403" s="72"/>
      <c r="F403" s="73"/>
    </row>
    <row r="404" spans="2:6" x14ac:dyDescent="0.25">
      <c r="B404" s="27">
        <v>402</v>
      </c>
      <c r="C404" s="74"/>
      <c r="D404" s="71"/>
      <c r="E404" s="72"/>
      <c r="F404" s="73"/>
    </row>
    <row r="405" spans="2:6" x14ac:dyDescent="0.25">
      <c r="B405" s="27">
        <v>403</v>
      </c>
      <c r="C405" s="74"/>
      <c r="D405" s="71"/>
      <c r="E405" s="72"/>
      <c r="F405" s="73"/>
    </row>
    <row r="406" spans="2:6" x14ac:dyDescent="0.25">
      <c r="B406" s="27">
        <v>404</v>
      </c>
      <c r="C406" s="74"/>
      <c r="D406" s="71"/>
      <c r="E406" s="72"/>
      <c r="F406" s="73"/>
    </row>
    <row r="407" spans="2:6" x14ac:dyDescent="0.25">
      <c r="B407" s="27">
        <v>405</v>
      </c>
      <c r="C407" s="74"/>
      <c r="D407" s="71"/>
      <c r="E407" s="72"/>
      <c r="F407" s="73"/>
    </row>
    <row r="408" spans="2:6" x14ac:dyDescent="0.25">
      <c r="B408" s="27">
        <v>406</v>
      </c>
      <c r="C408" s="74"/>
      <c r="D408" s="71"/>
      <c r="E408" s="72"/>
      <c r="F408" s="73"/>
    </row>
    <row r="409" spans="2:6" x14ac:dyDescent="0.25">
      <c r="B409" s="27">
        <v>407</v>
      </c>
      <c r="C409" s="74"/>
      <c r="D409" s="71"/>
      <c r="E409" s="72"/>
      <c r="F409" s="73"/>
    </row>
    <row r="410" spans="2:6" x14ac:dyDescent="0.25">
      <c r="B410" s="27">
        <v>408</v>
      </c>
      <c r="C410" s="74"/>
      <c r="D410" s="71"/>
      <c r="E410" s="72"/>
      <c r="F410" s="73"/>
    </row>
    <row r="411" spans="2:6" x14ac:dyDescent="0.25">
      <c r="B411" s="27">
        <v>409</v>
      </c>
      <c r="C411" s="74"/>
      <c r="D411" s="71"/>
      <c r="E411" s="72"/>
      <c r="F411" s="73"/>
    </row>
    <row r="412" spans="2:6" x14ac:dyDescent="0.25">
      <c r="B412" s="27">
        <v>410</v>
      </c>
      <c r="C412" s="74"/>
      <c r="D412" s="71"/>
      <c r="E412" s="72"/>
      <c r="F412" s="73"/>
    </row>
    <row r="413" spans="2:6" x14ac:dyDescent="0.25">
      <c r="B413" s="27">
        <v>411</v>
      </c>
      <c r="C413" s="74"/>
      <c r="D413" s="71"/>
      <c r="E413" s="72"/>
      <c r="F413" s="73"/>
    </row>
    <row r="414" spans="2:6" x14ac:dyDescent="0.25">
      <c r="B414" s="27">
        <v>412</v>
      </c>
      <c r="C414" s="74"/>
      <c r="D414" s="71"/>
      <c r="E414" s="72"/>
      <c r="F414" s="73"/>
    </row>
    <row r="415" spans="2:6" x14ac:dyDescent="0.25">
      <c r="B415" s="27">
        <v>413</v>
      </c>
      <c r="C415" s="74"/>
      <c r="D415" s="71"/>
      <c r="E415" s="72"/>
      <c r="F415" s="73"/>
    </row>
    <row r="416" spans="2:6" x14ac:dyDescent="0.25">
      <c r="B416" s="27">
        <v>414</v>
      </c>
      <c r="C416" s="74"/>
      <c r="D416" s="71"/>
      <c r="E416" s="72"/>
      <c r="F416" s="73"/>
    </row>
    <row r="417" spans="2:6" x14ac:dyDescent="0.25">
      <c r="B417" s="27">
        <v>415</v>
      </c>
      <c r="C417" s="74"/>
      <c r="D417" s="71"/>
      <c r="E417" s="72"/>
      <c r="F417" s="73"/>
    </row>
    <row r="418" spans="2:6" x14ac:dyDescent="0.25">
      <c r="B418" s="27">
        <v>416</v>
      </c>
      <c r="C418" s="74"/>
      <c r="D418" s="71"/>
      <c r="E418" s="72"/>
      <c r="F418" s="73"/>
    </row>
    <row r="419" spans="2:6" x14ac:dyDescent="0.25">
      <c r="B419" s="27">
        <v>417</v>
      </c>
      <c r="C419" s="74"/>
      <c r="D419" s="71"/>
      <c r="E419" s="72"/>
      <c r="F419" s="73"/>
    </row>
    <row r="420" spans="2:6" x14ac:dyDescent="0.25">
      <c r="B420" s="27">
        <v>418</v>
      </c>
      <c r="C420" s="74"/>
      <c r="D420" s="71"/>
      <c r="E420" s="72"/>
      <c r="F420" s="73"/>
    </row>
    <row r="421" spans="2:6" x14ac:dyDescent="0.25">
      <c r="B421" s="27">
        <v>419</v>
      </c>
      <c r="C421" s="74"/>
      <c r="D421" s="71"/>
      <c r="E421" s="72"/>
      <c r="F421" s="73"/>
    </row>
    <row r="422" spans="2:6" x14ac:dyDescent="0.25">
      <c r="B422" s="27">
        <v>420</v>
      </c>
      <c r="C422" s="74"/>
      <c r="D422" s="71"/>
      <c r="E422" s="72"/>
      <c r="F422" s="73"/>
    </row>
    <row r="423" spans="2:6" x14ac:dyDescent="0.25">
      <c r="B423" s="27">
        <v>421</v>
      </c>
      <c r="C423" s="74"/>
      <c r="D423" s="71"/>
      <c r="E423" s="72"/>
      <c r="F423" s="73"/>
    </row>
    <row r="424" spans="2:6" x14ac:dyDescent="0.25">
      <c r="B424" s="27">
        <v>422</v>
      </c>
      <c r="C424" s="74"/>
      <c r="D424" s="71"/>
      <c r="E424" s="72"/>
      <c r="F424" s="73"/>
    </row>
    <row r="425" spans="2:6" x14ac:dyDescent="0.25">
      <c r="B425" s="27">
        <v>423</v>
      </c>
      <c r="C425" s="74"/>
      <c r="D425" s="71"/>
      <c r="E425" s="72"/>
      <c r="F425" s="73"/>
    </row>
    <row r="426" spans="2:6" x14ac:dyDescent="0.25">
      <c r="B426" s="27">
        <v>424</v>
      </c>
      <c r="C426" s="74"/>
      <c r="D426" s="71"/>
      <c r="E426" s="72"/>
      <c r="F426" s="73"/>
    </row>
    <row r="427" spans="2:6" x14ac:dyDescent="0.25">
      <c r="B427" s="27">
        <v>425</v>
      </c>
      <c r="C427" s="74"/>
      <c r="D427" s="71"/>
      <c r="E427" s="72"/>
      <c r="F427" s="73"/>
    </row>
    <row r="428" spans="2:6" x14ac:dyDescent="0.25">
      <c r="B428" s="27">
        <v>426</v>
      </c>
      <c r="C428" s="74"/>
      <c r="D428" s="71"/>
      <c r="E428" s="72"/>
      <c r="F428" s="73"/>
    </row>
    <row r="429" spans="2:6" x14ac:dyDescent="0.25">
      <c r="B429" s="27">
        <v>427</v>
      </c>
      <c r="C429" s="74"/>
      <c r="D429" s="71"/>
      <c r="E429" s="72"/>
      <c r="F429" s="73"/>
    </row>
    <row r="430" spans="2:6" x14ac:dyDescent="0.25">
      <c r="B430" s="27">
        <v>428</v>
      </c>
      <c r="C430" s="74"/>
      <c r="D430" s="71"/>
      <c r="E430" s="72"/>
      <c r="F430" s="73"/>
    </row>
    <row r="431" spans="2:6" x14ac:dyDescent="0.25">
      <c r="B431" s="27">
        <v>429</v>
      </c>
      <c r="C431" s="74"/>
      <c r="D431" s="71"/>
      <c r="E431" s="72"/>
      <c r="F431" s="73"/>
    </row>
    <row r="432" spans="2:6" x14ac:dyDescent="0.25">
      <c r="B432" s="27">
        <v>430</v>
      </c>
      <c r="C432" s="74"/>
      <c r="D432" s="71"/>
      <c r="E432" s="72"/>
      <c r="F432" s="73"/>
    </row>
    <row r="433" spans="2:6" x14ac:dyDescent="0.25">
      <c r="B433" s="27">
        <v>431</v>
      </c>
      <c r="C433" s="74"/>
      <c r="D433" s="71"/>
      <c r="E433" s="72"/>
      <c r="F433" s="73"/>
    </row>
    <row r="434" spans="2:6" x14ac:dyDescent="0.25">
      <c r="B434" s="27">
        <v>432</v>
      </c>
      <c r="C434" s="74"/>
      <c r="D434" s="71"/>
      <c r="E434" s="72"/>
      <c r="F434" s="73"/>
    </row>
    <row r="435" spans="2:6" x14ac:dyDescent="0.25">
      <c r="B435" s="27">
        <v>433</v>
      </c>
      <c r="C435" s="74"/>
      <c r="D435" s="71"/>
      <c r="E435" s="72"/>
      <c r="F435" s="73"/>
    </row>
    <row r="436" spans="2:6" x14ac:dyDescent="0.25">
      <c r="B436" s="27">
        <v>434</v>
      </c>
      <c r="C436" s="74"/>
      <c r="D436" s="71"/>
      <c r="E436" s="72"/>
      <c r="F436" s="73"/>
    </row>
    <row r="437" spans="2:6" x14ac:dyDescent="0.25">
      <c r="B437" s="27">
        <v>435</v>
      </c>
      <c r="C437" s="74"/>
      <c r="D437" s="71"/>
      <c r="E437" s="72"/>
      <c r="F437" s="73"/>
    </row>
    <row r="438" spans="2:6" x14ac:dyDescent="0.25">
      <c r="B438" s="27">
        <v>436</v>
      </c>
      <c r="C438" s="74"/>
      <c r="D438" s="71"/>
      <c r="E438" s="72"/>
      <c r="F438" s="73"/>
    </row>
    <row r="439" spans="2:6" x14ac:dyDescent="0.25">
      <c r="B439" s="27">
        <v>437</v>
      </c>
      <c r="C439" s="74"/>
      <c r="D439" s="71"/>
      <c r="E439" s="72"/>
      <c r="F439" s="73"/>
    </row>
    <row r="440" spans="2:6" x14ac:dyDescent="0.25">
      <c r="B440" s="27">
        <v>438</v>
      </c>
      <c r="C440" s="74"/>
      <c r="D440" s="71"/>
      <c r="E440" s="72"/>
      <c r="F440" s="73"/>
    </row>
    <row r="441" spans="2:6" x14ac:dyDescent="0.25">
      <c r="B441" s="27">
        <v>439</v>
      </c>
      <c r="C441" s="74"/>
      <c r="D441" s="71"/>
      <c r="E441" s="72"/>
      <c r="F441" s="73"/>
    </row>
    <row r="442" spans="2:6" x14ac:dyDescent="0.25">
      <c r="B442" s="27">
        <v>440</v>
      </c>
      <c r="C442" s="74"/>
      <c r="D442" s="71"/>
      <c r="E442" s="72"/>
      <c r="F442" s="73"/>
    </row>
    <row r="443" spans="2:6" x14ac:dyDescent="0.25">
      <c r="B443" s="27">
        <v>441</v>
      </c>
      <c r="C443" s="74"/>
      <c r="D443" s="71"/>
      <c r="E443" s="72"/>
      <c r="F443" s="73"/>
    </row>
    <row r="444" spans="2:6" x14ac:dyDescent="0.25">
      <c r="B444" s="27">
        <v>442</v>
      </c>
      <c r="C444" s="74"/>
      <c r="D444" s="71"/>
      <c r="E444" s="72"/>
      <c r="F444" s="73"/>
    </row>
    <row r="445" spans="2:6" x14ac:dyDescent="0.25">
      <c r="B445" s="27">
        <v>443</v>
      </c>
      <c r="C445" s="74"/>
      <c r="D445" s="71"/>
      <c r="E445" s="72"/>
      <c r="F445" s="73"/>
    </row>
    <row r="446" spans="2:6" x14ac:dyDescent="0.25">
      <c r="B446" s="27">
        <v>444</v>
      </c>
      <c r="C446" s="74"/>
      <c r="D446" s="71"/>
      <c r="E446" s="72"/>
      <c r="F446" s="73"/>
    </row>
    <row r="447" spans="2:6" x14ac:dyDescent="0.25">
      <c r="B447" s="27">
        <v>445</v>
      </c>
      <c r="C447" s="74"/>
      <c r="D447" s="71"/>
      <c r="E447" s="72"/>
      <c r="F447" s="73"/>
    </row>
    <row r="448" spans="2:6" x14ac:dyDescent="0.25">
      <c r="B448" s="27">
        <v>446</v>
      </c>
      <c r="C448" s="74"/>
      <c r="D448" s="71"/>
      <c r="E448" s="72"/>
      <c r="F448" s="73"/>
    </row>
    <row r="449" spans="2:6" x14ac:dyDescent="0.25">
      <c r="B449" s="27">
        <v>447</v>
      </c>
      <c r="C449" s="74"/>
      <c r="D449" s="71"/>
      <c r="E449" s="72"/>
      <c r="F449" s="73"/>
    </row>
    <row r="450" spans="2:6" x14ac:dyDescent="0.25">
      <c r="B450" s="27">
        <v>448</v>
      </c>
      <c r="C450" s="74"/>
      <c r="D450" s="71"/>
      <c r="E450" s="72"/>
      <c r="F450" s="73"/>
    </row>
    <row r="451" spans="2:6" x14ac:dyDescent="0.25">
      <c r="B451" s="27">
        <v>449</v>
      </c>
      <c r="C451" s="74"/>
      <c r="D451" s="71"/>
      <c r="E451" s="72"/>
      <c r="F451" s="73"/>
    </row>
    <row r="452" spans="2:6" x14ac:dyDescent="0.25">
      <c r="B452" s="27">
        <v>450</v>
      </c>
      <c r="C452" s="74"/>
      <c r="D452" s="71"/>
      <c r="E452" s="72"/>
      <c r="F452" s="73"/>
    </row>
    <row r="453" spans="2:6" x14ac:dyDescent="0.25">
      <c r="B453" s="27">
        <v>451</v>
      </c>
      <c r="C453" s="74"/>
      <c r="D453" s="71"/>
      <c r="E453" s="72"/>
      <c r="F453" s="73"/>
    </row>
    <row r="454" spans="2:6" x14ac:dyDescent="0.25">
      <c r="B454" s="27">
        <v>452</v>
      </c>
      <c r="C454" s="74"/>
      <c r="D454" s="71"/>
      <c r="E454" s="72"/>
      <c r="F454" s="73"/>
    </row>
    <row r="455" spans="2:6" x14ac:dyDescent="0.25">
      <c r="B455" s="27">
        <v>453</v>
      </c>
      <c r="C455" s="74"/>
      <c r="D455" s="71"/>
      <c r="E455" s="72"/>
      <c r="F455" s="73"/>
    </row>
    <row r="456" spans="2:6" x14ac:dyDescent="0.25">
      <c r="B456" s="27">
        <v>454</v>
      </c>
      <c r="C456" s="74"/>
      <c r="D456" s="71"/>
      <c r="E456" s="72"/>
      <c r="F456" s="73"/>
    </row>
    <row r="457" spans="2:6" x14ac:dyDescent="0.25">
      <c r="B457" s="27">
        <v>455</v>
      </c>
      <c r="C457" s="74"/>
      <c r="D457" s="71"/>
      <c r="E457" s="72"/>
      <c r="F457" s="73"/>
    </row>
    <row r="458" spans="2:6" x14ac:dyDescent="0.25">
      <c r="B458" s="27">
        <v>456</v>
      </c>
      <c r="C458" s="74"/>
      <c r="D458" s="71"/>
      <c r="E458" s="72"/>
      <c r="F458" s="73"/>
    </row>
    <row r="459" spans="2:6" x14ac:dyDescent="0.25">
      <c r="B459" s="27">
        <v>457</v>
      </c>
      <c r="C459" s="74"/>
      <c r="D459" s="71"/>
      <c r="E459" s="72"/>
      <c r="F459" s="73"/>
    </row>
    <row r="460" spans="2:6" x14ac:dyDescent="0.25">
      <c r="B460" s="27">
        <v>458</v>
      </c>
      <c r="C460" s="74"/>
      <c r="D460" s="71"/>
      <c r="E460" s="72"/>
      <c r="F460" s="73"/>
    </row>
    <row r="461" spans="2:6" x14ac:dyDescent="0.25">
      <c r="B461" s="27">
        <v>459</v>
      </c>
      <c r="C461" s="74"/>
      <c r="D461" s="71"/>
      <c r="E461" s="72"/>
      <c r="F461" s="73"/>
    </row>
    <row r="462" spans="2:6" x14ac:dyDescent="0.25">
      <c r="B462" s="27">
        <v>460</v>
      </c>
      <c r="C462" s="74"/>
      <c r="D462" s="71"/>
      <c r="E462" s="72"/>
      <c r="F462" s="73"/>
    </row>
    <row r="463" spans="2:6" x14ac:dyDescent="0.25">
      <c r="B463" s="27">
        <v>461</v>
      </c>
      <c r="C463" s="74"/>
      <c r="D463" s="71"/>
      <c r="E463" s="72"/>
      <c r="F463" s="73"/>
    </row>
    <row r="464" spans="2:6" x14ac:dyDescent="0.25">
      <c r="B464" s="27">
        <v>462</v>
      </c>
      <c r="C464" s="74"/>
      <c r="D464" s="71"/>
      <c r="E464" s="72"/>
      <c r="F464" s="73"/>
    </row>
    <row r="465" spans="2:6" x14ac:dyDescent="0.25">
      <c r="B465" s="27">
        <v>463</v>
      </c>
      <c r="C465" s="74"/>
      <c r="D465" s="71"/>
      <c r="E465" s="72"/>
      <c r="F465" s="73"/>
    </row>
    <row r="466" spans="2:6" x14ac:dyDescent="0.25">
      <c r="B466" s="27">
        <v>464</v>
      </c>
      <c r="C466" s="74"/>
      <c r="D466" s="71"/>
      <c r="E466" s="72"/>
      <c r="F466" s="73"/>
    </row>
    <row r="467" spans="2:6" x14ac:dyDescent="0.25">
      <c r="B467" s="27">
        <v>465</v>
      </c>
      <c r="C467" s="74"/>
      <c r="D467" s="71"/>
      <c r="E467" s="72"/>
      <c r="F467" s="73"/>
    </row>
    <row r="468" spans="2:6" x14ac:dyDescent="0.25">
      <c r="B468" s="27">
        <v>466</v>
      </c>
      <c r="C468" s="74"/>
      <c r="D468" s="71"/>
      <c r="E468" s="72"/>
      <c r="F468" s="73"/>
    </row>
    <row r="469" spans="2:6" x14ac:dyDescent="0.25">
      <c r="B469" s="27">
        <v>467</v>
      </c>
      <c r="C469" s="74"/>
      <c r="D469" s="71"/>
      <c r="E469" s="72"/>
      <c r="F469" s="73"/>
    </row>
    <row r="470" spans="2:6" x14ac:dyDescent="0.25">
      <c r="B470" s="27">
        <v>468</v>
      </c>
      <c r="C470" s="74"/>
      <c r="D470" s="71"/>
      <c r="E470" s="72"/>
      <c r="F470" s="73"/>
    </row>
    <row r="471" spans="2:6" x14ac:dyDescent="0.25">
      <c r="B471" s="27">
        <v>469</v>
      </c>
      <c r="C471" s="74"/>
      <c r="D471" s="71"/>
      <c r="E471" s="72"/>
      <c r="F471" s="73"/>
    </row>
    <row r="472" spans="2:6" x14ac:dyDescent="0.25">
      <c r="B472" s="27">
        <v>470</v>
      </c>
      <c r="C472" s="74"/>
      <c r="D472" s="71"/>
      <c r="E472" s="72"/>
      <c r="F472" s="73"/>
    </row>
    <row r="473" spans="2:6" x14ac:dyDescent="0.25">
      <c r="B473" s="27">
        <v>471</v>
      </c>
      <c r="C473" s="74"/>
      <c r="D473" s="71"/>
      <c r="E473" s="72"/>
      <c r="F473" s="73"/>
    </row>
    <row r="474" spans="2:6" x14ac:dyDescent="0.25">
      <c r="B474" s="27">
        <v>472</v>
      </c>
      <c r="C474" s="74"/>
      <c r="D474" s="71"/>
      <c r="E474" s="72"/>
      <c r="F474" s="73"/>
    </row>
    <row r="475" spans="2:6" x14ac:dyDescent="0.25">
      <c r="B475" s="27">
        <v>473</v>
      </c>
      <c r="C475" s="74"/>
      <c r="D475" s="71"/>
      <c r="E475" s="72"/>
      <c r="F475" s="73"/>
    </row>
    <row r="476" spans="2:6" x14ac:dyDescent="0.25">
      <c r="B476" s="27">
        <v>474</v>
      </c>
      <c r="C476" s="74"/>
      <c r="D476" s="71"/>
      <c r="E476" s="72"/>
      <c r="F476" s="73"/>
    </row>
    <row r="477" spans="2:6" x14ac:dyDescent="0.25">
      <c r="B477" s="27">
        <v>475</v>
      </c>
      <c r="C477" s="74"/>
      <c r="D477" s="71"/>
      <c r="E477" s="72"/>
      <c r="F477" s="73"/>
    </row>
    <row r="478" spans="2:6" x14ac:dyDescent="0.25">
      <c r="B478" s="27">
        <v>476</v>
      </c>
      <c r="C478" s="74"/>
      <c r="D478" s="71"/>
      <c r="E478" s="72"/>
      <c r="F478" s="73"/>
    </row>
    <row r="479" spans="2:6" x14ac:dyDescent="0.25">
      <c r="B479" s="27">
        <v>477</v>
      </c>
      <c r="C479" s="74"/>
      <c r="D479" s="71"/>
      <c r="E479" s="72"/>
      <c r="F479" s="73"/>
    </row>
    <row r="480" spans="2:6" x14ac:dyDescent="0.25">
      <c r="B480" s="27">
        <v>478</v>
      </c>
      <c r="C480" s="74"/>
      <c r="D480" s="71"/>
      <c r="E480" s="72"/>
      <c r="F480" s="73"/>
    </row>
    <row r="481" spans="2:6" x14ac:dyDescent="0.25">
      <c r="B481" s="27">
        <v>479</v>
      </c>
      <c r="C481" s="74"/>
      <c r="D481" s="71"/>
      <c r="E481" s="72"/>
      <c r="F481" s="73"/>
    </row>
    <row r="482" spans="2:6" x14ac:dyDescent="0.25">
      <c r="B482" s="27">
        <v>480</v>
      </c>
      <c r="C482" s="74"/>
      <c r="D482" s="71"/>
      <c r="E482" s="72"/>
      <c r="F482" s="73"/>
    </row>
    <row r="483" spans="2:6" x14ac:dyDescent="0.25">
      <c r="B483" s="27">
        <v>481</v>
      </c>
      <c r="C483" s="74"/>
      <c r="D483" s="71"/>
      <c r="E483" s="72"/>
      <c r="F483" s="73"/>
    </row>
    <row r="484" spans="2:6" x14ac:dyDescent="0.25">
      <c r="B484" s="27">
        <v>482</v>
      </c>
      <c r="C484" s="74"/>
      <c r="D484" s="71"/>
      <c r="E484" s="72"/>
      <c r="F484" s="73"/>
    </row>
    <row r="485" spans="2:6" x14ac:dyDescent="0.25">
      <c r="B485" s="27">
        <v>483</v>
      </c>
      <c r="C485" s="74"/>
      <c r="D485" s="71"/>
      <c r="E485" s="72"/>
      <c r="F485" s="73"/>
    </row>
    <row r="486" spans="2:6" x14ac:dyDescent="0.25">
      <c r="B486" s="27">
        <v>484</v>
      </c>
      <c r="C486" s="74"/>
      <c r="D486" s="71"/>
      <c r="E486" s="72"/>
      <c r="F486" s="73"/>
    </row>
    <row r="487" spans="2:6" x14ac:dyDescent="0.25">
      <c r="B487" s="27">
        <v>485</v>
      </c>
      <c r="C487" s="74"/>
      <c r="D487" s="71"/>
      <c r="E487" s="72"/>
      <c r="F487" s="73"/>
    </row>
    <row r="488" spans="2:6" x14ac:dyDescent="0.25">
      <c r="B488" s="27">
        <v>486</v>
      </c>
      <c r="C488" s="74"/>
      <c r="D488" s="71"/>
      <c r="E488" s="72"/>
      <c r="F488" s="73"/>
    </row>
    <row r="489" spans="2:6" x14ac:dyDescent="0.25">
      <c r="B489" s="27">
        <v>487</v>
      </c>
      <c r="C489" s="74"/>
      <c r="D489" s="71"/>
      <c r="E489" s="72"/>
      <c r="F489" s="73"/>
    </row>
    <row r="490" spans="2:6" x14ac:dyDescent="0.25">
      <c r="B490" s="27">
        <v>488</v>
      </c>
      <c r="C490" s="74"/>
      <c r="D490" s="71"/>
      <c r="E490" s="72"/>
      <c r="F490" s="73"/>
    </row>
    <row r="491" spans="2:6" x14ac:dyDescent="0.25">
      <c r="B491" s="27">
        <v>489</v>
      </c>
      <c r="C491" s="74"/>
      <c r="D491" s="71"/>
      <c r="E491" s="72"/>
      <c r="F491" s="73"/>
    </row>
    <row r="492" spans="2:6" x14ac:dyDescent="0.25">
      <c r="B492" s="27">
        <v>490</v>
      </c>
      <c r="C492" s="74"/>
      <c r="D492" s="71"/>
      <c r="E492" s="72"/>
      <c r="F492" s="73"/>
    </row>
    <row r="493" spans="2:6" x14ac:dyDescent="0.25">
      <c r="B493" s="27">
        <v>491</v>
      </c>
      <c r="C493" s="74"/>
      <c r="D493" s="71"/>
      <c r="E493" s="72"/>
      <c r="F493" s="73"/>
    </row>
    <row r="494" spans="2:6" x14ac:dyDescent="0.25">
      <c r="B494" s="27">
        <v>492</v>
      </c>
      <c r="C494" s="74"/>
      <c r="D494" s="71"/>
      <c r="E494" s="72"/>
      <c r="F494" s="73"/>
    </row>
    <row r="495" spans="2:6" x14ac:dyDescent="0.25">
      <c r="B495" s="27">
        <v>493</v>
      </c>
      <c r="C495" s="74"/>
      <c r="D495" s="71"/>
      <c r="E495" s="72"/>
      <c r="F495" s="73"/>
    </row>
    <row r="496" spans="2:6" x14ac:dyDescent="0.25">
      <c r="B496" s="27">
        <v>494</v>
      </c>
      <c r="C496" s="74"/>
      <c r="D496" s="71"/>
      <c r="E496" s="72"/>
      <c r="F496" s="73"/>
    </row>
    <row r="497" spans="2:6" x14ac:dyDescent="0.25">
      <c r="B497" s="27">
        <v>495</v>
      </c>
      <c r="C497" s="74"/>
      <c r="D497" s="71"/>
      <c r="E497" s="72"/>
      <c r="F497" s="73"/>
    </row>
    <row r="498" spans="2:6" x14ac:dyDescent="0.25">
      <c r="B498" s="27">
        <v>496</v>
      </c>
      <c r="C498" s="74"/>
      <c r="D498" s="71"/>
      <c r="E498" s="72"/>
      <c r="F498" s="73"/>
    </row>
    <row r="499" spans="2:6" x14ac:dyDescent="0.25">
      <c r="B499" s="27">
        <v>497</v>
      </c>
      <c r="C499" s="74"/>
      <c r="D499" s="71"/>
      <c r="E499" s="72"/>
      <c r="F499" s="73"/>
    </row>
    <row r="500" spans="2:6" x14ac:dyDescent="0.25">
      <c r="B500" s="27">
        <v>498</v>
      </c>
      <c r="C500" s="74"/>
      <c r="D500" s="71"/>
      <c r="E500" s="72"/>
      <c r="F500" s="73"/>
    </row>
    <row r="501" spans="2:6" x14ac:dyDescent="0.25">
      <c r="B501" s="27">
        <v>499</v>
      </c>
      <c r="C501" s="74"/>
      <c r="D501" s="71"/>
      <c r="E501" s="72"/>
      <c r="F501" s="73"/>
    </row>
    <row r="502" spans="2:6" x14ac:dyDescent="0.25">
      <c r="B502" s="27">
        <v>500</v>
      </c>
      <c r="C502" s="74"/>
      <c r="D502" s="71"/>
      <c r="E502" s="72"/>
      <c r="F502" s="73"/>
    </row>
  </sheetData>
  <sheetProtection sheet="1" objects="1" scenarios="1"/>
  <sortState ref="C3:F502">
    <sortCondition ref="D3:D502"/>
    <sortCondition ref="C3:C502"/>
  </sortState>
  <dataValidations count="3">
    <dataValidation type="list" allowBlank="1" showInputMessage="1" showErrorMessage="1" sqref="D3:D502">
      <formula1>$AA$3:$AA$7</formula1>
    </dataValidation>
    <dataValidation type="decimal" allowBlank="1" showInputMessage="1" showErrorMessage="1" errorTitle="Please try again" error="The value you enter must be between $0.00 and $10,000" promptTitle="Enter price" prompt="Enter a value between $0.01 and $10,000" sqref="E3:E502">
      <formula1>0</formula1>
      <formula2>10000</formula2>
    </dataValidation>
    <dataValidation type="list" allowBlank="1" showInputMessage="1" showErrorMessage="1" sqref="F3:F502">
      <formula1>$AC$3:$AC$9</formula1>
    </dataValidation>
  </dataValidations>
  <hyperlinks>
    <hyperlink ref="F1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B1:P502"/>
  <sheetViews>
    <sheetView zoomScale="130" zoomScaleNormal="130" workbookViewId="0">
      <pane ySplit="2" topLeftCell="A3" activePane="bottomLeft" state="frozen"/>
      <selection pane="bottomLeft" activeCell="E3" sqref="E3"/>
    </sheetView>
  </sheetViews>
  <sheetFormatPr defaultRowHeight="15" x14ac:dyDescent="0.25"/>
  <cols>
    <col min="1" max="1" width="1.42578125" style="3" customWidth="1"/>
    <col min="2" max="2" width="4" style="3" bestFit="1" customWidth="1"/>
    <col min="3" max="3" width="35.5703125" style="3" customWidth="1"/>
    <col min="4" max="4" width="15.42578125" style="3" customWidth="1"/>
    <col min="5" max="16" width="11" style="3" customWidth="1"/>
    <col min="17" max="16384" width="9.140625" style="3"/>
  </cols>
  <sheetData>
    <row r="1" spans="2:16" ht="90.75" customHeight="1" x14ac:dyDescent="0.3">
      <c r="B1" s="28"/>
      <c r="C1" s="28"/>
      <c r="D1" s="28"/>
      <c r="E1" s="25" t="s">
        <v>23</v>
      </c>
      <c r="F1" s="25" t="s">
        <v>24</v>
      </c>
      <c r="G1" s="25" t="s">
        <v>25</v>
      </c>
      <c r="H1" s="25" t="s">
        <v>26</v>
      </c>
      <c r="I1" s="25" t="s">
        <v>27</v>
      </c>
      <c r="J1" s="25" t="s">
        <v>28</v>
      </c>
      <c r="K1" s="25" t="s">
        <v>29</v>
      </c>
      <c r="L1" s="25" t="s">
        <v>30</v>
      </c>
      <c r="M1" s="25" t="s">
        <v>31</v>
      </c>
      <c r="N1" s="25" t="s">
        <v>32</v>
      </c>
      <c r="O1" s="25" t="s">
        <v>38</v>
      </c>
      <c r="P1" s="25" t="s">
        <v>42</v>
      </c>
    </row>
    <row r="2" spans="2:16" ht="45" x14ac:dyDescent="0.25">
      <c r="B2" s="22"/>
      <c r="C2" s="22"/>
      <c r="D2" s="22"/>
      <c r="E2" s="57" t="s">
        <v>34</v>
      </c>
      <c r="F2" s="57" t="s">
        <v>35</v>
      </c>
      <c r="G2" s="57" t="s">
        <v>54</v>
      </c>
      <c r="H2" s="57" t="s">
        <v>55</v>
      </c>
      <c r="I2" s="57" t="s">
        <v>37</v>
      </c>
      <c r="J2" s="57" t="s">
        <v>36</v>
      </c>
      <c r="K2" s="57" t="s">
        <v>56</v>
      </c>
      <c r="L2" s="57" t="s">
        <v>39</v>
      </c>
      <c r="M2" s="57" t="s">
        <v>40</v>
      </c>
      <c r="N2" s="57" t="s">
        <v>41</v>
      </c>
      <c r="O2" s="29">
        <f>SUM(O3:O502)</f>
        <v>0</v>
      </c>
      <c r="P2" s="30">
        <f>SUM(P3:P502)</f>
        <v>0</v>
      </c>
    </row>
    <row r="3" spans="2:16" x14ac:dyDescent="0.25">
      <c r="B3" s="8">
        <v>1</v>
      </c>
      <c r="C3" s="9" t="str">
        <f>IF(ISBLANK('Product info'!C3),"",'Product info'!C3)</f>
        <v>Bottle Bud</v>
      </c>
      <c r="D3" s="9" t="str">
        <f>IF(ISBLANK('Product info'!D3),"",'Product info'!D3)</f>
        <v>Bottle/ can beer</v>
      </c>
      <c r="E3" s="58"/>
      <c r="F3" s="59"/>
      <c r="G3" s="58"/>
      <c r="H3" s="59"/>
      <c r="I3" s="58"/>
      <c r="J3" s="59"/>
      <c r="K3" s="58"/>
      <c r="L3" s="59"/>
      <c r="M3" s="58"/>
      <c r="N3" s="60"/>
      <c r="O3" s="31">
        <f>SUM(E3:N3)</f>
        <v>0</v>
      </c>
      <c r="P3" s="32">
        <f>IF(ISERROR(O3*'Product info'!E3/'Product info'!AF3),0,O3*'Product info'!E3/'Product info'!AF3)</f>
        <v>0</v>
      </c>
    </row>
    <row r="4" spans="2:16" x14ac:dyDescent="0.25">
      <c r="B4" s="8">
        <v>2</v>
      </c>
      <c r="C4" s="9" t="str">
        <f>IF(ISBLANK('Product info'!C4),"",'Product info'!C4)</f>
        <v>Keg Coors Light</v>
      </c>
      <c r="D4" s="9" t="str">
        <f>IF(ISBLANK('Product info'!D4),"",'Product info'!D4)</f>
        <v>Draft beer</v>
      </c>
      <c r="E4" s="58"/>
      <c r="F4" s="59"/>
      <c r="G4" s="58"/>
      <c r="H4" s="59"/>
      <c r="I4" s="58"/>
      <c r="J4" s="59"/>
      <c r="K4" s="58"/>
      <c r="L4" s="59"/>
      <c r="M4" s="58"/>
      <c r="N4" s="60"/>
      <c r="O4" s="31">
        <f t="shared" ref="O4:O12" si="0">SUM(E4:N4)</f>
        <v>0</v>
      </c>
      <c r="P4" s="32">
        <f>IF(ISERROR(O4*'Product info'!E4/'Product info'!AF4),0,O4*'Product info'!E4/'Product info'!AF4)</f>
        <v>0</v>
      </c>
    </row>
    <row r="5" spans="2:16" x14ac:dyDescent="0.25">
      <c r="B5" s="8">
        <v>3</v>
      </c>
      <c r="C5" s="9" t="str">
        <f>IF(ISBLANK('Product info'!C5),"",'Product info'!C5)</f>
        <v>Well Vodka</v>
      </c>
      <c r="D5" s="9" t="str">
        <f>IF(ISBLANK('Product info'!D5),"",'Product info'!D5)</f>
        <v>Liquor</v>
      </c>
      <c r="E5" s="58"/>
      <c r="F5" s="59"/>
      <c r="G5" s="58"/>
      <c r="H5" s="59"/>
      <c r="I5" s="58"/>
      <c r="J5" s="59"/>
      <c r="K5" s="58"/>
      <c r="L5" s="59"/>
      <c r="M5" s="58"/>
      <c r="N5" s="60"/>
      <c r="O5" s="31">
        <f t="shared" si="0"/>
        <v>0</v>
      </c>
      <c r="P5" s="32">
        <f>IF(ISERROR(O5*'Product info'!E5/'Product info'!AF5),0,O5*'Product info'!E5/'Product info'!AF5)</f>
        <v>0</v>
      </c>
    </row>
    <row r="6" spans="2:16" x14ac:dyDescent="0.25">
      <c r="B6" s="8">
        <v>4</v>
      </c>
      <c r="C6" s="9" t="str">
        <f>IF(ISBLANK('Product info'!C6),"",'Product info'!C6)</f>
        <v>House White</v>
      </c>
      <c r="D6" s="9" t="str">
        <f>IF(ISBLANK('Product info'!D6),"",'Product info'!D6)</f>
        <v>Wine</v>
      </c>
      <c r="E6" s="58"/>
      <c r="F6" s="59"/>
      <c r="G6" s="58"/>
      <c r="H6" s="59"/>
      <c r="I6" s="58"/>
      <c r="J6" s="59"/>
      <c r="K6" s="58"/>
      <c r="L6" s="59"/>
      <c r="M6" s="58"/>
      <c r="N6" s="60"/>
      <c r="O6" s="31">
        <f t="shared" si="0"/>
        <v>0</v>
      </c>
      <c r="P6" s="32">
        <f>IF(ISERROR(O6*'Product info'!E6/'Product info'!AF6),0,O6*'Product info'!E6/'Product info'!AF6)</f>
        <v>0</v>
      </c>
    </row>
    <row r="7" spans="2:16" x14ac:dyDescent="0.25">
      <c r="B7" s="8">
        <v>5</v>
      </c>
      <c r="C7" s="9" t="str">
        <f>IF(ISBLANK('Product info'!C7),"",'Product info'!C7)</f>
        <v>Mixer</v>
      </c>
      <c r="D7" s="9" t="str">
        <f>IF(ISBLANK('Product info'!D7),"",'Product info'!D7)</f>
        <v>Misc</v>
      </c>
      <c r="E7" s="58"/>
      <c r="F7" s="59"/>
      <c r="G7" s="58"/>
      <c r="H7" s="59"/>
      <c r="I7" s="58"/>
      <c r="J7" s="59"/>
      <c r="K7" s="58"/>
      <c r="L7" s="59"/>
      <c r="M7" s="58"/>
      <c r="N7" s="60"/>
      <c r="O7" s="31">
        <f t="shared" si="0"/>
        <v>0</v>
      </c>
      <c r="P7" s="32">
        <f>IF(ISERROR(O7*'Product info'!E7/'Product info'!AF7),0,O7*'Product info'!E7/'Product info'!AF7)</f>
        <v>0</v>
      </c>
    </row>
    <row r="8" spans="2:16" x14ac:dyDescent="0.25">
      <c r="B8" s="8">
        <v>6</v>
      </c>
      <c r="C8" s="9" t="str">
        <f>IF(ISBLANK('Product info'!C8),"",'Product info'!C8)</f>
        <v/>
      </c>
      <c r="D8" s="9" t="str">
        <f>IF(ISBLANK('Product info'!D8),"",'Product info'!D8)</f>
        <v/>
      </c>
      <c r="E8" s="58"/>
      <c r="F8" s="59"/>
      <c r="G8" s="58"/>
      <c r="H8" s="59"/>
      <c r="I8" s="58"/>
      <c r="J8" s="59"/>
      <c r="K8" s="58"/>
      <c r="L8" s="59"/>
      <c r="M8" s="58"/>
      <c r="N8" s="60"/>
      <c r="O8" s="31">
        <f t="shared" si="0"/>
        <v>0</v>
      </c>
      <c r="P8" s="32">
        <f>IF(ISERROR(O8*'Product info'!E8/'Product info'!AF8),0,O8*'Product info'!E8/'Product info'!AF8)</f>
        <v>0</v>
      </c>
    </row>
    <row r="9" spans="2:16" x14ac:dyDescent="0.25">
      <c r="B9" s="8">
        <v>7</v>
      </c>
      <c r="C9" s="9" t="str">
        <f>IF(ISBLANK('Product info'!C9),"",'Product info'!C9)</f>
        <v/>
      </c>
      <c r="D9" s="9" t="str">
        <f>IF(ISBLANK('Product info'!D9),"",'Product info'!D9)</f>
        <v/>
      </c>
      <c r="E9" s="58"/>
      <c r="F9" s="59"/>
      <c r="G9" s="58"/>
      <c r="H9" s="59"/>
      <c r="I9" s="58"/>
      <c r="J9" s="59"/>
      <c r="K9" s="58"/>
      <c r="L9" s="59"/>
      <c r="M9" s="58"/>
      <c r="N9" s="60"/>
      <c r="O9" s="31">
        <f t="shared" si="0"/>
        <v>0</v>
      </c>
      <c r="P9" s="32">
        <f>IF(ISERROR(O9*'Product info'!E9/'Product info'!AF9),0,O9*'Product info'!E9/'Product info'!AF9)</f>
        <v>0</v>
      </c>
    </row>
    <row r="10" spans="2:16" x14ac:dyDescent="0.25">
      <c r="B10" s="8">
        <v>8</v>
      </c>
      <c r="C10" s="9" t="str">
        <f>IF(ISBLANK('Product info'!C10),"",'Product info'!C10)</f>
        <v/>
      </c>
      <c r="D10" s="9" t="str">
        <f>IF(ISBLANK('Product info'!D10),"",'Product info'!D10)</f>
        <v/>
      </c>
      <c r="E10" s="58"/>
      <c r="F10" s="59"/>
      <c r="G10" s="58"/>
      <c r="H10" s="59"/>
      <c r="I10" s="58"/>
      <c r="J10" s="59"/>
      <c r="K10" s="58"/>
      <c r="L10" s="59"/>
      <c r="M10" s="58"/>
      <c r="N10" s="60"/>
      <c r="O10" s="31">
        <f t="shared" si="0"/>
        <v>0</v>
      </c>
      <c r="P10" s="32">
        <f>IF(ISERROR(O10*'Product info'!E10/'Product info'!AF10),0,O10*'Product info'!E10/'Product info'!AF10)</f>
        <v>0</v>
      </c>
    </row>
    <row r="11" spans="2:16" x14ac:dyDescent="0.25">
      <c r="B11" s="8">
        <v>9</v>
      </c>
      <c r="C11" s="9" t="str">
        <f>IF(ISBLANK('Product info'!C11),"",'Product info'!C11)</f>
        <v/>
      </c>
      <c r="D11" s="9" t="str">
        <f>IF(ISBLANK('Product info'!D11),"",'Product info'!D11)</f>
        <v/>
      </c>
      <c r="E11" s="58"/>
      <c r="F11" s="59"/>
      <c r="G11" s="58"/>
      <c r="H11" s="59"/>
      <c r="I11" s="58"/>
      <c r="J11" s="59"/>
      <c r="K11" s="58"/>
      <c r="L11" s="59"/>
      <c r="M11" s="58"/>
      <c r="N11" s="60"/>
      <c r="O11" s="31">
        <f t="shared" si="0"/>
        <v>0</v>
      </c>
      <c r="P11" s="32">
        <f>IF(ISERROR(O11*'Product info'!E11/'Product info'!AF11),0,O11*'Product info'!E11/'Product info'!AF11)</f>
        <v>0</v>
      </c>
    </row>
    <row r="12" spans="2:16" x14ac:dyDescent="0.25">
      <c r="B12" s="8">
        <v>10</v>
      </c>
      <c r="C12" s="9" t="str">
        <f>IF(ISBLANK('Product info'!C12),"",'Product info'!C12)</f>
        <v/>
      </c>
      <c r="D12" s="9" t="str">
        <f>IF(ISBLANK('Product info'!D12),"",'Product info'!D12)</f>
        <v/>
      </c>
      <c r="E12" s="58"/>
      <c r="F12" s="59"/>
      <c r="G12" s="58"/>
      <c r="H12" s="59"/>
      <c r="I12" s="58"/>
      <c r="J12" s="59"/>
      <c r="K12" s="58"/>
      <c r="L12" s="59"/>
      <c r="M12" s="58"/>
      <c r="N12" s="60"/>
      <c r="O12" s="31">
        <f t="shared" si="0"/>
        <v>0</v>
      </c>
      <c r="P12" s="32">
        <f>IF(ISERROR(O12*'Product info'!E12/'Product info'!AF12),0,O12*'Product info'!E12/'Product info'!AF12)</f>
        <v>0</v>
      </c>
    </row>
    <row r="13" spans="2:16" x14ac:dyDescent="0.25">
      <c r="B13" s="8">
        <v>11</v>
      </c>
      <c r="C13" s="9" t="str">
        <f>IF(ISBLANK('Product info'!C13),"",'Product info'!C13)</f>
        <v/>
      </c>
      <c r="D13" s="9" t="str">
        <f>IF(ISBLANK('Product info'!D13),"",'Product info'!D13)</f>
        <v/>
      </c>
      <c r="E13" s="58"/>
      <c r="F13" s="59"/>
      <c r="G13" s="58"/>
      <c r="H13" s="59"/>
      <c r="I13" s="58"/>
      <c r="J13" s="59"/>
      <c r="K13" s="58"/>
      <c r="L13" s="59"/>
      <c r="M13" s="58"/>
      <c r="N13" s="60"/>
      <c r="O13" s="31">
        <f t="shared" ref="O13:O76" si="1">SUM(E13:N13)</f>
        <v>0</v>
      </c>
      <c r="P13" s="32">
        <f>IF(ISERROR(O13*'Product info'!E13/'Product info'!AF13),0,O13*'Product info'!E13/'Product info'!AF13)</f>
        <v>0</v>
      </c>
    </row>
    <row r="14" spans="2:16" x14ac:dyDescent="0.25">
      <c r="B14" s="8">
        <v>12</v>
      </c>
      <c r="C14" s="9" t="str">
        <f>IF(ISBLANK('Product info'!C14),"",'Product info'!C14)</f>
        <v/>
      </c>
      <c r="D14" s="9" t="str">
        <f>IF(ISBLANK('Product info'!D14),"",'Product info'!D14)</f>
        <v/>
      </c>
      <c r="E14" s="58"/>
      <c r="F14" s="59"/>
      <c r="G14" s="58"/>
      <c r="H14" s="59"/>
      <c r="I14" s="58"/>
      <c r="J14" s="59"/>
      <c r="K14" s="58"/>
      <c r="L14" s="59"/>
      <c r="M14" s="58"/>
      <c r="N14" s="60"/>
      <c r="O14" s="31">
        <f t="shared" si="1"/>
        <v>0</v>
      </c>
      <c r="P14" s="32">
        <f>IF(ISERROR(O14*'Product info'!E14/'Product info'!AF14),0,O14*'Product info'!E14/'Product info'!AF14)</f>
        <v>0</v>
      </c>
    </row>
    <row r="15" spans="2:16" x14ac:dyDescent="0.25">
      <c r="B15" s="8">
        <v>13</v>
      </c>
      <c r="C15" s="9" t="str">
        <f>IF(ISBLANK('Product info'!C15),"",'Product info'!C15)</f>
        <v/>
      </c>
      <c r="D15" s="9" t="str">
        <f>IF(ISBLANK('Product info'!D15),"",'Product info'!D15)</f>
        <v/>
      </c>
      <c r="E15" s="58"/>
      <c r="F15" s="59"/>
      <c r="G15" s="58"/>
      <c r="H15" s="59"/>
      <c r="I15" s="58"/>
      <c r="J15" s="59"/>
      <c r="K15" s="58"/>
      <c r="L15" s="59"/>
      <c r="M15" s="58"/>
      <c r="N15" s="60"/>
      <c r="O15" s="31">
        <f t="shared" si="1"/>
        <v>0</v>
      </c>
      <c r="P15" s="32">
        <f>IF(ISERROR(O15*'Product info'!E15/'Product info'!AF15),0,O15*'Product info'!E15/'Product info'!AF15)</f>
        <v>0</v>
      </c>
    </row>
    <row r="16" spans="2:16" x14ac:dyDescent="0.25">
      <c r="B16" s="8">
        <v>14</v>
      </c>
      <c r="C16" s="9" t="str">
        <f>IF(ISBLANK('Product info'!C16),"",'Product info'!C16)</f>
        <v/>
      </c>
      <c r="D16" s="9" t="str">
        <f>IF(ISBLANK('Product info'!D16),"",'Product info'!D16)</f>
        <v/>
      </c>
      <c r="E16" s="58"/>
      <c r="F16" s="59"/>
      <c r="G16" s="58"/>
      <c r="H16" s="59"/>
      <c r="I16" s="58"/>
      <c r="J16" s="59"/>
      <c r="K16" s="58"/>
      <c r="L16" s="59"/>
      <c r="M16" s="58"/>
      <c r="N16" s="60"/>
      <c r="O16" s="31">
        <f t="shared" si="1"/>
        <v>0</v>
      </c>
      <c r="P16" s="32">
        <f>IF(ISERROR(O16*'Product info'!E16/'Product info'!AF16),0,O16*'Product info'!E16/'Product info'!AF16)</f>
        <v>0</v>
      </c>
    </row>
    <row r="17" spans="2:16" x14ac:dyDescent="0.25">
      <c r="B17" s="8">
        <v>15</v>
      </c>
      <c r="C17" s="9" t="str">
        <f>IF(ISBLANK('Product info'!C17),"",'Product info'!C17)</f>
        <v/>
      </c>
      <c r="D17" s="9" t="str">
        <f>IF(ISBLANK('Product info'!D17),"",'Product info'!D17)</f>
        <v/>
      </c>
      <c r="E17" s="58"/>
      <c r="F17" s="59"/>
      <c r="G17" s="58"/>
      <c r="H17" s="59"/>
      <c r="I17" s="58"/>
      <c r="J17" s="59"/>
      <c r="K17" s="58"/>
      <c r="L17" s="59"/>
      <c r="M17" s="58"/>
      <c r="N17" s="60"/>
      <c r="O17" s="31">
        <f t="shared" si="1"/>
        <v>0</v>
      </c>
      <c r="P17" s="32">
        <f>IF(ISERROR(O17*'Product info'!E17/'Product info'!AF17),0,O17*'Product info'!E17/'Product info'!AF17)</f>
        <v>0</v>
      </c>
    </row>
    <row r="18" spans="2:16" x14ac:dyDescent="0.25">
      <c r="B18" s="8">
        <v>16</v>
      </c>
      <c r="C18" s="9" t="str">
        <f>IF(ISBLANK('Product info'!C18),"",'Product info'!C18)</f>
        <v/>
      </c>
      <c r="D18" s="9" t="str">
        <f>IF(ISBLANK('Product info'!D18),"",'Product info'!D18)</f>
        <v/>
      </c>
      <c r="E18" s="58"/>
      <c r="F18" s="59"/>
      <c r="G18" s="58"/>
      <c r="H18" s="59"/>
      <c r="I18" s="58"/>
      <c r="J18" s="59"/>
      <c r="K18" s="58"/>
      <c r="L18" s="59"/>
      <c r="M18" s="58"/>
      <c r="N18" s="60"/>
      <c r="O18" s="31">
        <f t="shared" si="1"/>
        <v>0</v>
      </c>
      <c r="P18" s="32">
        <f>IF(ISERROR(O18*'Product info'!E18/'Product info'!AF18),0,O18*'Product info'!E18/'Product info'!AF18)</f>
        <v>0</v>
      </c>
    </row>
    <row r="19" spans="2:16" x14ac:dyDescent="0.25">
      <c r="B19" s="8">
        <v>17</v>
      </c>
      <c r="C19" s="9" t="str">
        <f>IF(ISBLANK('Product info'!C19),"",'Product info'!C19)</f>
        <v/>
      </c>
      <c r="D19" s="9" t="str">
        <f>IF(ISBLANK('Product info'!D19),"",'Product info'!D19)</f>
        <v/>
      </c>
      <c r="E19" s="58"/>
      <c r="F19" s="59"/>
      <c r="G19" s="58"/>
      <c r="H19" s="59"/>
      <c r="I19" s="58"/>
      <c r="J19" s="59"/>
      <c r="K19" s="58"/>
      <c r="L19" s="59"/>
      <c r="M19" s="58"/>
      <c r="N19" s="60"/>
      <c r="O19" s="31">
        <f t="shared" si="1"/>
        <v>0</v>
      </c>
      <c r="P19" s="32">
        <f>IF(ISERROR(O19*'Product info'!E19/'Product info'!AF19),0,O19*'Product info'!E19/'Product info'!AF19)</f>
        <v>0</v>
      </c>
    </row>
    <row r="20" spans="2:16" x14ac:dyDescent="0.25">
      <c r="B20" s="8">
        <v>18</v>
      </c>
      <c r="C20" s="9" t="str">
        <f>IF(ISBLANK('Product info'!C20),"",'Product info'!C20)</f>
        <v/>
      </c>
      <c r="D20" s="9" t="str">
        <f>IF(ISBLANK('Product info'!D20),"",'Product info'!D20)</f>
        <v/>
      </c>
      <c r="E20" s="58"/>
      <c r="F20" s="59"/>
      <c r="G20" s="58"/>
      <c r="H20" s="59"/>
      <c r="I20" s="58"/>
      <c r="J20" s="59"/>
      <c r="K20" s="58"/>
      <c r="L20" s="59"/>
      <c r="M20" s="58"/>
      <c r="N20" s="60"/>
      <c r="O20" s="31">
        <f t="shared" si="1"/>
        <v>0</v>
      </c>
      <c r="P20" s="32">
        <f>IF(ISERROR(O20*'Product info'!E20/'Product info'!AF20),0,O20*'Product info'!E20/'Product info'!AF20)</f>
        <v>0</v>
      </c>
    </row>
    <row r="21" spans="2:16" x14ac:dyDescent="0.25">
      <c r="B21" s="8">
        <v>19</v>
      </c>
      <c r="C21" s="9" t="str">
        <f>IF(ISBLANK('Product info'!C21),"",'Product info'!C21)</f>
        <v/>
      </c>
      <c r="D21" s="9" t="str">
        <f>IF(ISBLANK('Product info'!D21),"",'Product info'!D21)</f>
        <v/>
      </c>
      <c r="E21" s="58"/>
      <c r="F21" s="59"/>
      <c r="G21" s="58"/>
      <c r="H21" s="59"/>
      <c r="I21" s="58"/>
      <c r="J21" s="59"/>
      <c r="K21" s="58"/>
      <c r="L21" s="59"/>
      <c r="M21" s="58"/>
      <c r="N21" s="60"/>
      <c r="O21" s="31">
        <f t="shared" si="1"/>
        <v>0</v>
      </c>
      <c r="P21" s="32">
        <f>IF(ISERROR(O21*'Product info'!E21/'Product info'!AF21),0,O21*'Product info'!E21/'Product info'!AF21)</f>
        <v>0</v>
      </c>
    </row>
    <row r="22" spans="2:16" x14ac:dyDescent="0.25">
      <c r="B22" s="8">
        <v>20</v>
      </c>
      <c r="C22" s="9" t="str">
        <f>IF(ISBLANK('Product info'!C22),"",'Product info'!C22)</f>
        <v/>
      </c>
      <c r="D22" s="9" t="str">
        <f>IF(ISBLANK('Product info'!D22),"",'Product info'!D22)</f>
        <v/>
      </c>
      <c r="E22" s="58"/>
      <c r="F22" s="59"/>
      <c r="G22" s="58"/>
      <c r="H22" s="59"/>
      <c r="I22" s="58"/>
      <c r="J22" s="59"/>
      <c r="K22" s="58"/>
      <c r="L22" s="59"/>
      <c r="M22" s="58"/>
      <c r="N22" s="60"/>
      <c r="O22" s="31">
        <f t="shared" si="1"/>
        <v>0</v>
      </c>
      <c r="P22" s="32">
        <f>IF(ISERROR(O22*'Product info'!E22/'Product info'!AF22),0,O22*'Product info'!E22/'Product info'!AF22)</f>
        <v>0</v>
      </c>
    </row>
    <row r="23" spans="2:16" x14ac:dyDescent="0.25">
      <c r="B23" s="8">
        <v>21</v>
      </c>
      <c r="C23" s="9" t="str">
        <f>IF(ISBLANK('Product info'!C23),"",'Product info'!C23)</f>
        <v/>
      </c>
      <c r="D23" s="9" t="str">
        <f>IF(ISBLANK('Product info'!D23),"",'Product info'!D23)</f>
        <v/>
      </c>
      <c r="E23" s="58"/>
      <c r="F23" s="59"/>
      <c r="G23" s="58"/>
      <c r="H23" s="59"/>
      <c r="I23" s="58"/>
      <c r="J23" s="59"/>
      <c r="K23" s="58"/>
      <c r="L23" s="59"/>
      <c r="M23" s="58"/>
      <c r="N23" s="60"/>
      <c r="O23" s="31">
        <f t="shared" si="1"/>
        <v>0</v>
      </c>
      <c r="P23" s="32">
        <f>IF(ISERROR(O23*'Product info'!E23/'Product info'!AF23),0,O23*'Product info'!E23/'Product info'!AF23)</f>
        <v>0</v>
      </c>
    </row>
    <row r="24" spans="2:16" x14ac:dyDescent="0.25">
      <c r="B24" s="8">
        <v>22</v>
      </c>
      <c r="C24" s="9" t="str">
        <f>IF(ISBLANK('Product info'!C24),"",'Product info'!C24)</f>
        <v/>
      </c>
      <c r="D24" s="9" t="str">
        <f>IF(ISBLANK('Product info'!D24),"",'Product info'!D24)</f>
        <v/>
      </c>
      <c r="E24" s="58"/>
      <c r="F24" s="59"/>
      <c r="G24" s="58"/>
      <c r="H24" s="59"/>
      <c r="I24" s="58"/>
      <c r="J24" s="59"/>
      <c r="K24" s="58"/>
      <c r="L24" s="59"/>
      <c r="M24" s="58"/>
      <c r="N24" s="60"/>
      <c r="O24" s="31">
        <f t="shared" si="1"/>
        <v>0</v>
      </c>
      <c r="P24" s="32">
        <f>IF(ISERROR(O24*'Product info'!E24/'Product info'!AF24),0,O24*'Product info'!E24/'Product info'!AF24)</f>
        <v>0</v>
      </c>
    </row>
    <row r="25" spans="2:16" x14ac:dyDescent="0.25">
      <c r="B25" s="8">
        <v>23</v>
      </c>
      <c r="C25" s="9" t="str">
        <f>IF(ISBLANK('Product info'!C25),"",'Product info'!C25)</f>
        <v/>
      </c>
      <c r="D25" s="9" t="str">
        <f>IF(ISBLANK('Product info'!D25),"",'Product info'!D25)</f>
        <v/>
      </c>
      <c r="E25" s="58"/>
      <c r="F25" s="59"/>
      <c r="G25" s="58"/>
      <c r="H25" s="59"/>
      <c r="I25" s="58"/>
      <c r="J25" s="59"/>
      <c r="K25" s="58"/>
      <c r="L25" s="59"/>
      <c r="M25" s="58"/>
      <c r="N25" s="60"/>
      <c r="O25" s="31">
        <f t="shared" si="1"/>
        <v>0</v>
      </c>
      <c r="P25" s="32">
        <f>IF(ISERROR(O25*'Product info'!E25/'Product info'!AF25),0,O25*'Product info'!E25/'Product info'!AF25)</f>
        <v>0</v>
      </c>
    </row>
    <row r="26" spans="2:16" x14ac:dyDescent="0.25">
      <c r="B26" s="8">
        <v>24</v>
      </c>
      <c r="C26" s="9" t="str">
        <f>IF(ISBLANK('Product info'!C26),"",'Product info'!C26)</f>
        <v/>
      </c>
      <c r="D26" s="9" t="str">
        <f>IF(ISBLANK('Product info'!D26),"",'Product info'!D26)</f>
        <v/>
      </c>
      <c r="E26" s="58"/>
      <c r="F26" s="59"/>
      <c r="G26" s="58"/>
      <c r="H26" s="59"/>
      <c r="I26" s="58"/>
      <c r="J26" s="59"/>
      <c r="K26" s="58"/>
      <c r="L26" s="59"/>
      <c r="M26" s="58"/>
      <c r="N26" s="60"/>
      <c r="O26" s="31">
        <f t="shared" si="1"/>
        <v>0</v>
      </c>
      <c r="P26" s="32">
        <f>IF(ISERROR(O26*'Product info'!E26/'Product info'!AF26),0,O26*'Product info'!E26/'Product info'!AF26)</f>
        <v>0</v>
      </c>
    </row>
    <row r="27" spans="2:16" x14ac:dyDescent="0.25">
      <c r="B27" s="8">
        <v>25</v>
      </c>
      <c r="C27" s="9" t="str">
        <f>IF(ISBLANK('Product info'!C27),"",'Product info'!C27)</f>
        <v/>
      </c>
      <c r="D27" s="9" t="str">
        <f>IF(ISBLANK('Product info'!D27),"",'Product info'!D27)</f>
        <v/>
      </c>
      <c r="E27" s="58"/>
      <c r="F27" s="59"/>
      <c r="G27" s="58"/>
      <c r="H27" s="59"/>
      <c r="I27" s="58"/>
      <c r="J27" s="59"/>
      <c r="K27" s="58"/>
      <c r="L27" s="59"/>
      <c r="M27" s="58"/>
      <c r="N27" s="60"/>
      <c r="O27" s="31">
        <f t="shared" si="1"/>
        <v>0</v>
      </c>
      <c r="P27" s="32">
        <f>IF(ISERROR(O27*'Product info'!E27/'Product info'!AF27),0,O27*'Product info'!E27/'Product info'!AF27)</f>
        <v>0</v>
      </c>
    </row>
    <row r="28" spans="2:16" x14ac:dyDescent="0.25">
      <c r="B28" s="8">
        <v>26</v>
      </c>
      <c r="C28" s="9" t="str">
        <f>IF(ISBLANK('Product info'!C28),"",'Product info'!C28)</f>
        <v/>
      </c>
      <c r="D28" s="9" t="str">
        <f>IF(ISBLANK('Product info'!D28),"",'Product info'!D28)</f>
        <v/>
      </c>
      <c r="E28" s="58"/>
      <c r="F28" s="59"/>
      <c r="G28" s="58"/>
      <c r="H28" s="59"/>
      <c r="I28" s="58"/>
      <c r="J28" s="59"/>
      <c r="K28" s="58"/>
      <c r="L28" s="59"/>
      <c r="M28" s="58"/>
      <c r="N28" s="60"/>
      <c r="O28" s="31">
        <f t="shared" si="1"/>
        <v>0</v>
      </c>
      <c r="P28" s="32">
        <f>IF(ISERROR(O28*'Product info'!E28/'Product info'!AF28),0,O28*'Product info'!E28/'Product info'!AF28)</f>
        <v>0</v>
      </c>
    </row>
    <row r="29" spans="2:16" x14ac:dyDescent="0.25">
      <c r="B29" s="8">
        <v>27</v>
      </c>
      <c r="C29" s="9" t="str">
        <f>IF(ISBLANK('Product info'!C29),"",'Product info'!C29)</f>
        <v/>
      </c>
      <c r="D29" s="9" t="str">
        <f>IF(ISBLANK('Product info'!D29),"",'Product info'!D29)</f>
        <v/>
      </c>
      <c r="E29" s="58"/>
      <c r="F29" s="59"/>
      <c r="G29" s="58"/>
      <c r="H29" s="59"/>
      <c r="I29" s="58"/>
      <c r="J29" s="59"/>
      <c r="K29" s="58"/>
      <c r="L29" s="59"/>
      <c r="M29" s="58"/>
      <c r="N29" s="60"/>
      <c r="O29" s="31">
        <f t="shared" si="1"/>
        <v>0</v>
      </c>
      <c r="P29" s="32">
        <f>IF(ISERROR(O29*'Product info'!E29/'Product info'!AF29),0,O29*'Product info'!E29/'Product info'!AF29)</f>
        <v>0</v>
      </c>
    </row>
    <row r="30" spans="2:16" x14ac:dyDescent="0.25">
      <c r="B30" s="8">
        <v>28</v>
      </c>
      <c r="C30" s="9" t="str">
        <f>IF(ISBLANK('Product info'!C30),"",'Product info'!C30)</f>
        <v/>
      </c>
      <c r="D30" s="9" t="str">
        <f>IF(ISBLANK('Product info'!D30),"",'Product info'!D30)</f>
        <v/>
      </c>
      <c r="E30" s="58"/>
      <c r="F30" s="59"/>
      <c r="G30" s="58"/>
      <c r="H30" s="59"/>
      <c r="I30" s="58"/>
      <c r="J30" s="59"/>
      <c r="K30" s="58"/>
      <c r="L30" s="59"/>
      <c r="M30" s="58"/>
      <c r="N30" s="60"/>
      <c r="O30" s="31">
        <f t="shared" si="1"/>
        <v>0</v>
      </c>
      <c r="P30" s="32">
        <f>IF(ISERROR(O30*'Product info'!E30/'Product info'!AF30),0,O30*'Product info'!E30/'Product info'!AF30)</f>
        <v>0</v>
      </c>
    </row>
    <row r="31" spans="2:16" x14ac:dyDescent="0.25">
      <c r="B31" s="8">
        <v>29</v>
      </c>
      <c r="C31" s="9" t="str">
        <f>IF(ISBLANK('Product info'!C31),"",'Product info'!C31)</f>
        <v/>
      </c>
      <c r="D31" s="9" t="str">
        <f>IF(ISBLANK('Product info'!D31),"",'Product info'!D31)</f>
        <v/>
      </c>
      <c r="E31" s="58"/>
      <c r="F31" s="59"/>
      <c r="G31" s="58"/>
      <c r="H31" s="59"/>
      <c r="I31" s="58"/>
      <c r="J31" s="59"/>
      <c r="K31" s="58"/>
      <c r="L31" s="59"/>
      <c r="M31" s="58"/>
      <c r="N31" s="60"/>
      <c r="O31" s="31">
        <f t="shared" si="1"/>
        <v>0</v>
      </c>
      <c r="P31" s="32">
        <f>IF(ISERROR(O31*'Product info'!E31/'Product info'!AF31),0,O31*'Product info'!E31/'Product info'!AF31)</f>
        <v>0</v>
      </c>
    </row>
    <row r="32" spans="2:16" x14ac:dyDescent="0.25">
      <c r="B32" s="8">
        <v>30</v>
      </c>
      <c r="C32" s="9" t="str">
        <f>IF(ISBLANK('Product info'!C32),"",'Product info'!C32)</f>
        <v/>
      </c>
      <c r="D32" s="9" t="str">
        <f>IF(ISBLANK('Product info'!D32),"",'Product info'!D32)</f>
        <v/>
      </c>
      <c r="E32" s="58"/>
      <c r="F32" s="59"/>
      <c r="G32" s="58"/>
      <c r="H32" s="59"/>
      <c r="I32" s="58"/>
      <c r="J32" s="59"/>
      <c r="K32" s="58"/>
      <c r="L32" s="59"/>
      <c r="M32" s="58"/>
      <c r="N32" s="60"/>
      <c r="O32" s="31">
        <f t="shared" si="1"/>
        <v>0</v>
      </c>
      <c r="P32" s="32">
        <f>IF(ISERROR(O32*'Product info'!E32/'Product info'!AF32),0,O32*'Product info'!E32/'Product info'!AF32)</f>
        <v>0</v>
      </c>
    </row>
    <row r="33" spans="2:16" x14ac:dyDescent="0.25">
      <c r="B33" s="8">
        <v>31</v>
      </c>
      <c r="C33" s="9" t="str">
        <f>IF(ISBLANK('Product info'!C33),"",'Product info'!C33)</f>
        <v/>
      </c>
      <c r="D33" s="9" t="str">
        <f>IF(ISBLANK('Product info'!D33),"",'Product info'!D33)</f>
        <v/>
      </c>
      <c r="E33" s="58"/>
      <c r="F33" s="59"/>
      <c r="G33" s="58"/>
      <c r="H33" s="59"/>
      <c r="I33" s="58"/>
      <c r="J33" s="59"/>
      <c r="K33" s="58"/>
      <c r="L33" s="59"/>
      <c r="M33" s="58"/>
      <c r="N33" s="60"/>
      <c r="O33" s="31">
        <f t="shared" si="1"/>
        <v>0</v>
      </c>
      <c r="P33" s="32">
        <f>IF(ISERROR(O33*'Product info'!E33/'Product info'!AF33),0,O33*'Product info'!E33/'Product info'!AF33)</f>
        <v>0</v>
      </c>
    </row>
    <row r="34" spans="2:16" x14ac:dyDescent="0.25">
      <c r="B34" s="8">
        <v>32</v>
      </c>
      <c r="C34" s="9" t="str">
        <f>IF(ISBLANK('Product info'!C34),"",'Product info'!C34)</f>
        <v/>
      </c>
      <c r="D34" s="9" t="str">
        <f>IF(ISBLANK('Product info'!D34),"",'Product info'!D34)</f>
        <v/>
      </c>
      <c r="E34" s="58"/>
      <c r="F34" s="59"/>
      <c r="G34" s="58"/>
      <c r="H34" s="59"/>
      <c r="I34" s="58"/>
      <c r="J34" s="59"/>
      <c r="K34" s="58"/>
      <c r="L34" s="59"/>
      <c r="M34" s="58"/>
      <c r="N34" s="60"/>
      <c r="O34" s="31">
        <f t="shared" si="1"/>
        <v>0</v>
      </c>
      <c r="P34" s="32">
        <f>IF(ISERROR(O34*'Product info'!E34/'Product info'!AF34),0,O34*'Product info'!E34/'Product info'!AF34)</f>
        <v>0</v>
      </c>
    </row>
    <row r="35" spans="2:16" x14ac:dyDescent="0.25">
      <c r="B35" s="8">
        <v>33</v>
      </c>
      <c r="C35" s="9" t="str">
        <f>IF(ISBLANK('Product info'!C35),"",'Product info'!C35)</f>
        <v/>
      </c>
      <c r="D35" s="9" t="str">
        <f>IF(ISBLANK('Product info'!D35),"",'Product info'!D35)</f>
        <v/>
      </c>
      <c r="E35" s="58"/>
      <c r="F35" s="59"/>
      <c r="G35" s="58"/>
      <c r="H35" s="59"/>
      <c r="I35" s="58"/>
      <c r="J35" s="59"/>
      <c r="K35" s="58"/>
      <c r="L35" s="59"/>
      <c r="M35" s="58"/>
      <c r="N35" s="60"/>
      <c r="O35" s="31">
        <f t="shared" si="1"/>
        <v>0</v>
      </c>
      <c r="P35" s="32">
        <f>IF(ISERROR(O35*'Product info'!E35/'Product info'!AF35),0,O35*'Product info'!E35/'Product info'!AF35)</f>
        <v>0</v>
      </c>
    </row>
    <row r="36" spans="2:16" x14ac:dyDescent="0.25">
      <c r="B36" s="8">
        <v>34</v>
      </c>
      <c r="C36" s="9" t="str">
        <f>IF(ISBLANK('Product info'!C36),"",'Product info'!C36)</f>
        <v/>
      </c>
      <c r="D36" s="9" t="str">
        <f>IF(ISBLANK('Product info'!D36),"",'Product info'!D36)</f>
        <v/>
      </c>
      <c r="E36" s="58"/>
      <c r="F36" s="59"/>
      <c r="G36" s="58"/>
      <c r="H36" s="59"/>
      <c r="I36" s="58"/>
      <c r="J36" s="59"/>
      <c r="K36" s="58"/>
      <c r="L36" s="59"/>
      <c r="M36" s="58"/>
      <c r="N36" s="60"/>
      <c r="O36" s="31">
        <f t="shared" si="1"/>
        <v>0</v>
      </c>
      <c r="P36" s="32">
        <f>IF(ISERROR(O36*'Product info'!E36/'Product info'!AF36),0,O36*'Product info'!E36/'Product info'!AF36)</f>
        <v>0</v>
      </c>
    </row>
    <row r="37" spans="2:16" x14ac:dyDescent="0.25">
      <c r="B37" s="8">
        <v>35</v>
      </c>
      <c r="C37" s="9" t="str">
        <f>IF(ISBLANK('Product info'!C37),"",'Product info'!C37)</f>
        <v/>
      </c>
      <c r="D37" s="9" t="str">
        <f>IF(ISBLANK('Product info'!D37),"",'Product info'!D37)</f>
        <v/>
      </c>
      <c r="E37" s="58"/>
      <c r="F37" s="59"/>
      <c r="G37" s="58"/>
      <c r="H37" s="59"/>
      <c r="I37" s="58"/>
      <c r="J37" s="59"/>
      <c r="K37" s="58"/>
      <c r="L37" s="59"/>
      <c r="M37" s="58"/>
      <c r="N37" s="60"/>
      <c r="O37" s="31">
        <f t="shared" si="1"/>
        <v>0</v>
      </c>
      <c r="P37" s="32">
        <f>IF(ISERROR(O37*'Product info'!E37/'Product info'!AF37),0,O37*'Product info'!E37/'Product info'!AF37)</f>
        <v>0</v>
      </c>
    </row>
    <row r="38" spans="2:16" x14ac:dyDescent="0.25">
      <c r="B38" s="8">
        <v>36</v>
      </c>
      <c r="C38" s="9" t="str">
        <f>IF(ISBLANK('Product info'!C38),"",'Product info'!C38)</f>
        <v/>
      </c>
      <c r="D38" s="9" t="str">
        <f>IF(ISBLANK('Product info'!D38),"",'Product info'!D38)</f>
        <v/>
      </c>
      <c r="E38" s="58"/>
      <c r="F38" s="59"/>
      <c r="G38" s="58"/>
      <c r="H38" s="59"/>
      <c r="I38" s="58"/>
      <c r="J38" s="59"/>
      <c r="K38" s="58"/>
      <c r="L38" s="59"/>
      <c r="M38" s="58"/>
      <c r="N38" s="60"/>
      <c r="O38" s="31">
        <f t="shared" si="1"/>
        <v>0</v>
      </c>
      <c r="P38" s="32">
        <f>IF(ISERROR(O38*'Product info'!E38/'Product info'!AF38),0,O38*'Product info'!E38/'Product info'!AF38)</f>
        <v>0</v>
      </c>
    </row>
    <row r="39" spans="2:16" x14ac:dyDescent="0.25">
      <c r="B39" s="8">
        <v>37</v>
      </c>
      <c r="C39" s="9" t="str">
        <f>IF(ISBLANK('Product info'!C39),"",'Product info'!C39)</f>
        <v/>
      </c>
      <c r="D39" s="9" t="str">
        <f>IF(ISBLANK('Product info'!D39),"",'Product info'!D39)</f>
        <v/>
      </c>
      <c r="E39" s="58"/>
      <c r="F39" s="59"/>
      <c r="G39" s="58"/>
      <c r="H39" s="59"/>
      <c r="I39" s="58"/>
      <c r="J39" s="59"/>
      <c r="K39" s="58"/>
      <c r="L39" s="59"/>
      <c r="M39" s="58"/>
      <c r="N39" s="60"/>
      <c r="O39" s="31">
        <f t="shared" si="1"/>
        <v>0</v>
      </c>
      <c r="P39" s="32">
        <f>IF(ISERROR(O39*'Product info'!E39/'Product info'!AF39),0,O39*'Product info'!E39/'Product info'!AF39)</f>
        <v>0</v>
      </c>
    </row>
    <row r="40" spans="2:16" x14ac:dyDescent="0.25">
      <c r="B40" s="8">
        <v>38</v>
      </c>
      <c r="C40" s="9" t="str">
        <f>IF(ISBLANK('Product info'!C40),"",'Product info'!C40)</f>
        <v/>
      </c>
      <c r="D40" s="9" t="str">
        <f>IF(ISBLANK('Product info'!D40),"",'Product info'!D40)</f>
        <v/>
      </c>
      <c r="E40" s="58"/>
      <c r="F40" s="59"/>
      <c r="G40" s="58"/>
      <c r="H40" s="59"/>
      <c r="I40" s="58"/>
      <c r="J40" s="59"/>
      <c r="K40" s="58"/>
      <c r="L40" s="59"/>
      <c r="M40" s="58"/>
      <c r="N40" s="60"/>
      <c r="O40" s="31">
        <f t="shared" si="1"/>
        <v>0</v>
      </c>
      <c r="P40" s="32">
        <f>IF(ISERROR(O40*'Product info'!E40/'Product info'!AF40),0,O40*'Product info'!E40/'Product info'!AF40)</f>
        <v>0</v>
      </c>
    </row>
    <row r="41" spans="2:16" x14ac:dyDescent="0.25">
      <c r="B41" s="8">
        <v>39</v>
      </c>
      <c r="C41" s="9" t="str">
        <f>IF(ISBLANK('Product info'!C41),"",'Product info'!C41)</f>
        <v/>
      </c>
      <c r="D41" s="9" t="str">
        <f>IF(ISBLANK('Product info'!D41),"",'Product info'!D41)</f>
        <v/>
      </c>
      <c r="E41" s="58"/>
      <c r="F41" s="59"/>
      <c r="G41" s="58"/>
      <c r="H41" s="59"/>
      <c r="I41" s="58"/>
      <c r="J41" s="59"/>
      <c r="K41" s="58"/>
      <c r="L41" s="59"/>
      <c r="M41" s="58"/>
      <c r="N41" s="60"/>
      <c r="O41" s="31">
        <f t="shared" si="1"/>
        <v>0</v>
      </c>
      <c r="P41" s="32">
        <f>IF(ISERROR(O41*'Product info'!E41/'Product info'!AF41),0,O41*'Product info'!E41/'Product info'!AF41)</f>
        <v>0</v>
      </c>
    </row>
    <row r="42" spans="2:16" x14ac:dyDescent="0.25">
      <c r="B42" s="8">
        <v>40</v>
      </c>
      <c r="C42" s="9" t="str">
        <f>IF(ISBLANK('Product info'!C42),"",'Product info'!C42)</f>
        <v/>
      </c>
      <c r="D42" s="9" t="str">
        <f>IF(ISBLANK('Product info'!D42),"",'Product info'!D42)</f>
        <v/>
      </c>
      <c r="E42" s="58"/>
      <c r="F42" s="59"/>
      <c r="G42" s="58"/>
      <c r="H42" s="59"/>
      <c r="I42" s="58"/>
      <c r="J42" s="59"/>
      <c r="K42" s="58"/>
      <c r="L42" s="59"/>
      <c r="M42" s="58"/>
      <c r="N42" s="60"/>
      <c r="O42" s="31">
        <f t="shared" si="1"/>
        <v>0</v>
      </c>
      <c r="P42" s="32">
        <f>IF(ISERROR(O42*'Product info'!E42/'Product info'!AF42),0,O42*'Product info'!E42/'Product info'!AF42)</f>
        <v>0</v>
      </c>
    </row>
    <row r="43" spans="2:16" x14ac:dyDescent="0.25">
      <c r="B43" s="8">
        <v>41</v>
      </c>
      <c r="C43" s="9" t="str">
        <f>IF(ISBLANK('Product info'!C43),"",'Product info'!C43)</f>
        <v/>
      </c>
      <c r="D43" s="9" t="str">
        <f>IF(ISBLANK('Product info'!D43),"",'Product info'!D43)</f>
        <v/>
      </c>
      <c r="E43" s="58"/>
      <c r="F43" s="59"/>
      <c r="G43" s="58"/>
      <c r="H43" s="59"/>
      <c r="I43" s="58"/>
      <c r="J43" s="59"/>
      <c r="K43" s="58"/>
      <c r="L43" s="59"/>
      <c r="M43" s="58"/>
      <c r="N43" s="60"/>
      <c r="O43" s="31">
        <f t="shared" si="1"/>
        <v>0</v>
      </c>
      <c r="P43" s="32">
        <f>IF(ISERROR(O43*'Product info'!E43/'Product info'!AF43),0,O43*'Product info'!E43/'Product info'!AF43)</f>
        <v>0</v>
      </c>
    </row>
    <row r="44" spans="2:16" x14ac:dyDescent="0.25">
      <c r="B44" s="8">
        <v>42</v>
      </c>
      <c r="C44" s="9" t="str">
        <f>IF(ISBLANK('Product info'!C44),"",'Product info'!C44)</f>
        <v/>
      </c>
      <c r="D44" s="9" t="str">
        <f>IF(ISBLANK('Product info'!D44),"",'Product info'!D44)</f>
        <v/>
      </c>
      <c r="E44" s="58"/>
      <c r="F44" s="59"/>
      <c r="G44" s="58"/>
      <c r="H44" s="59"/>
      <c r="I44" s="58"/>
      <c r="J44" s="59"/>
      <c r="K44" s="58"/>
      <c r="L44" s="59"/>
      <c r="M44" s="58"/>
      <c r="N44" s="60"/>
      <c r="O44" s="31">
        <f t="shared" si="1"/>
        <v>0</v>
      </c>
      <c r="P44" s="32">
        <f>IF(ISERROR(O44*'Product info'!E44/'Product info'!AF44),0,O44*'Product info'!E44/'Product info'!AF44)</f>
        <v>0</v>
      </c>
    </row>
    <row r="45" spans="2:16" x14ac:dyDescent="0.25">
      <c r="B45" s="8">
        <v>43</v>
      </c>
      <c r="C45" s="9" t="str">
        <f>IF(ISBLANK('Product info'!C45),"",'Product info'!C45)</f>
        <v/>
      </c>
      <c r="D45" s="9" t="str">
        <f>IF(ISBLANK('Product info'!D45),"",'Product info'!D45)</f>
        <v/>
      </c>
      <c r="E45" s="58"/>
      <c r="F45" s="59"/>
      <c r="G45" s="58"/>
      <c r="H45" s="59"/>
      <c r="I45" s="58"/>
      <c r="J45" s="59"/>
      <c r="K45" s="58"/>
      <c r="L45" s="59"/>
      <c r="M45" s="58"/>
      <c r="N45" s="60"/>
      <c r="O45" s="31">
        <f t="shared" si="1"/>
        <v>0</v>
      </c>
      <c r="P45" s="32">
        <f>IF(ISERROR(O45*'Product info'!E45/'Product info'!AF45),0,O45*'Product info'!E45/'Product info'!AF45)</f>
        <v>0</v>
      </c>
    </row>
    <row r="46" spans="2:16" x14ac:dyDescent="0.25">
      <c r="B46" s="8">
        <v>44</v>
      </c>
      <c r="C46" s="9" t="str">
        <f>IF(ISBLANK('Product info'!C46),"",'Product info'!C46)</f>
        <v/>
      </c>
      <c r="D46" s="9" t="str">
        <f>IF(ISBLANK('Product info'!D46),"",'Product info'!D46)</f>
        <v/>
      </c>
      <c r="E46" s="58"/>
      <c r="F46" s="59"/>
      <c r="G46" s="58"/>
      <c r="H46" s="59"/>
      <c r="I46" s="58"/>
      <c r="J46" s="59"/>
      <c r="K46" s="58"/>
      <c r="L46" s="59"/>
      <c r="M46" s="58"/>
      <c r="N46" s="60"/>
      <c r="O46" s="31">
        <f t="shared" si="1"/>
        <v>0</v>
      </c>
      <c r="P46" s="32">
        <f>IF(ISERROR(O46*'Product info'!E46/'Product info'!AF46),0,O46*'Product info'!E46/'Product info'!AF46)</f>
        <v>0</v>
      </c>
    </row>
    <row r="47" spans="2:16" x14ac:dyDescent="0.25">
      <c r="B47" s="8">
        <v>45</v>
      </c>
      <c r="C47" s="9" t="str">
        <f>IF(ISBLANK('Product info'!C47),"",'Product info'!C47)</f>
        <v/>
      </c>
      <c r="D47" s="9" t="str">
        <f>IF(ISBLANK('Product info'!D47),"",'Product info'!D47)</f>
        <v/>
      </c>
      <c r="E47" s="58"/>
      <c r="F47" s="59"/>
      <c r="G47" s="58"/>
      <c r="H47" s="59"/>
      <c r="I47" s="58"/>
      <c r="J47" s="59"/>
      <c r="K47" s="58"/>
      <c r="L47" s="59"/>
      <c r="M47" s="58"/>
      <c r="N47" s="60"/>
      <c r="O47" s="31">
        <f t="shared" si="1"/>
        <v>0</v>
      </c>
      <c r="P47" s="32">
        <f>IF(ISERROR(O47*'Product info'!E47/'Product info'!AF47),0,O47*'Product info'!E47/'Product info'!AF47)</f>
        <v>0</v>
      </c>
    </row>
    <row r="48" spans="2:16" x14ac:dyDescent="0.25">
      <c r="B48" s="8">
        <v>46</v>
      </c>
      <c r="C48" s="9" t="str">
        <f>IF(ISBLANK('Product info'!C48),"",'Product info'!C48)</f>
        <v/>
      </c>
      <c r="D48" s="9" t="str">
        <f>IF(ISBLANK('Product info'!D48),"",'Product info'!D48)</f>
        <v/>
      </c>
      <c r="E48" s="58"/>
      <c r="F48" s="59"/>
      <c r="G48" s="58"/>
      <c r="H48" s="59"/>
      <c r="I48" s="58"/>
      <c r="J48" s="59"/>
      <c r="K48" s="58"/>
      <c r="L48" s="59"/>
      <c r="M48" s="58"/>
      <c r="N48" s="60"/>
      <c r="O48" s="31">
        <f t="shared" si="1"/>
        <v>0</v>
      </c>
      <c r="P48" s="32">
        <f>IF(ISERROR(O48*'Product info'!E48/'Product info'!AF48),0,O48*'Product info'!E48/'Product info'!AF48)</f>
        <v>0</v>
      </c>
    </row>
    <row r="49" spans="2:16" x14ac:dyDescent="0.25">
      <c r="B49" s="8">
        <v>47</v>
      </c>
      <c r="C49" s="9" t="str">
        <f>IF(ISBLANK('Product info'!C49),"",'Product info'!C49)</f>
        <v/>
      </c>
      <c r="D49" s="9" t="str">
        <f>IF(ISBLANK('Product info'!D49),"",'Product info'!D49)</f>
        <v/>
      </c>
      <c r="E49" s="58"/>
      <c r="F49" s="59"/>
      <c r="G49" s="58"/>
      <c r="H49" s="59"/>
      <c r="I49" s="58"/>
      <c r="J49" s="59"/>
      <c r="K49" s="58"/>
      <c r="L49" s="59"/>
      <c r="M49" s="58"/>
      <c r="N49" s="60"/>
      <c r="O49" s="31">
        <f t="shared" si="1"/>
        <v>0</v>
      </c>
      <c r="P49" s="32">
        <f>IF(ISERROR(O49*'Product info'!E49/'Product info'!AF49),0,O49*'Product info'!E49/'Product info'!AF49)</f>
        <v>0</v>
      </c>
    </row>
    <row r="50" spans="2:16" x14ac:dyDescent="0.25">
      <c r="B50" s="8">
        <v>48</v>
      </c>
      <c r="C50" s="9" t="str">
        <f>IF(ISBLANK('Product info'!C50),"",'Product info'!C50)</f>
        <v/>
      </c>
      <c r="D50" s="9" t="str">
        <f>IF(ISBLANK('Product info'!D50),"",'Product info'!D50)</f>
        <v/>
      </c>
      <c r="E50" s="58"/>
      <c r="F50" s="59"/>
      <c r="G50" s="58"/>
      <c r="H50" s="59"/>
      <c r="I50" s="58"/>
      <c r="J50" s="59"/>
      <c r="K50" s="58"/>
      <c r="L50" s="59"/>
      <c r="M50" s="58"/>
      <c r="N50" s="60"/>
      <c r="O50" s="31">
        <f t="shared" si="1"/>
        <v>0</v>
      </c>
      <c r="P50" s="32">
        <f>IF(ISERROR(O50*'Product info'!E50/'Product info'!AF50),0,O50*'Product info'!E50/'Product info'!AF50)</f>
        <v>0</v>
      </c>
    </row>
    <row r="51" spans="2:16" x14ac:dyDescent="0.25">
      <c r="B51" s="8">
        <v>49</v>
      </c>
      <c r="C51" s="9" t="str">
        <f>IF(ISBLANK('Product info'!C51),"",'Product info'!C51)</f>
        <v/>
      </c>
      <c r="D51" s="9" t="str">
        <f>IF(ISBLANK('Product info'!D51),"",'Product info'!D51)</f>
        <v/>
      </c>
      <c r="E51" s="58"/>
      <c r="F51" s="59"/>
      <c r="G51" s="58"/>
      <c r="H51" s="59"/>
      <c r="I51" s="58"/>
      <c r="J51" s="59"/>
      <c r="K51" s="58"/>
      <c r="L51" s="59"/>
      <c r="M51" s="58"/>
      <c r="N51" s="60"/>
      <c r="O51" s="31">
        <f t="shared" si="1"/>
        <v>0</v>
      </c>
      <c r="P51" s="32">
        <f>IF(ISERROR(O51*'Product info'!E51/'Product info'!AF51),0,O51*'Product info'!E51/'Product info'!AF51)</f>
        <v>0</v>
      </c>
    </row>
    <row r="52" spans="2:16" x14ac:dyDescent="0.25">
      <c r="B52" s="8">
        <v>50</v>
      </c>
      <c r="C52" s="9" t="str">
        <f>IF(ISBLANK('Product info'!C52),"",'Product info'!C52)</f>
        <v/>
      </c>
      <c r="D52" s="9" t="str">
        <f>IF(ISBLANK('Product info'!D52),"",'Product info'!D52)</f>
        <v/>
      </c>
      <c r="E52" s="58"/>
      <c r="F52" s="59"/>
      <c r="G52" s="58"/>
      <c r="H52" s="59"/>
      <c r="I52" s="58"/>
      <c r="J52" s="59"/>
      <c r="K52" s="58"/>
      <c r="L52" s="59"/>
      <c r="M52" s="58"/>
      <c r="N52" s="60"/>
      <c r="O52" s="31">
        <f t="shared" si="1"/>
        <v>0</v>
      </c>
      <c r="P52" s="32">
        <f>IF(ISERROR(O52*'Product info'!E52/'Product info'!AF52),0,O52*'Product info'!E52/'Product info'!AF52)</f>
        <v>0</v>
      </c>
    </row>
    <row r="53" spans="2:16" x14ac:dyDescent="0.25">
      <c r="B53" s="8">
        <v>51</v>
      </c>
      <c r="C53" s="9" t="str">
        <f>IF(ISBLANK('Product info'!C53),"",'Product info'!C53)</f>
        <v/>
      </c>
      <c r="D53" s="9" t="str">
        <f>IF(ISBLANK('Product info'!D53),"",'Product info'!D53)</f>
        <v/>
      </c>
      <c r="E53" s="58"/>
      <c r="F53" s="59"/>
      <c r="G53" s="58"/>
      <c r="H53" s="59"/>
      <c r="I53" s="58"/>
      <c r="J53" s="59"/>
      <c r="K53" s="58"/>
      <c r="L53" s="59"/>
      <c r="M53" s="58"/>
      <c r="N53" s="60"/>
      <c r="O53" s="31">
        <f t="shared" si="1"/>
        <v>0</v>
      </c>
      <c r="P53" s="32">
        <f>IF(ISERROR(O53*'Product info'!E53/'Product info'!AF53),0,O53*'Product info'!E53/'Product info'!AF53)</f>
        <v>0</v>
      </c>
    </row>
    <row r="54" spans="2:16" x14ac:dyDescent="0.25">
      <c r="B54" s="8">
        <v>52</v>
      </c>
      <c r="C54" s="9" t="str">
        <f>IF(ISBLANK('Product info'!C54),"",'Product info'!C54)</f>
        <v/>
      </c>
      <c r="D54" s="9" t="str">
        <f>IF(ISBLANK('Product info'!D54),"",'Product info'!D54)</f>
        <v/>
      </c>
      <c r="E54" s="58"/>
      <c r="F54" s="59"/>
      <c r="G54" s="58"/>
      <c r="H54" s="59"/>
      <c r="I54" s="58"/>
      <c r="J54" s="59"/>
      <c r="K54" s="58"/>
      <c r="L54" s="59"/>
      <c r="M54" s="58"/>
      <c r="N54" s="60"/>
      <c r="O54" s="31">
        <f t="shared" si="1"/>
        <v>0</v>
      </c>
      <c r="P54" s="32">
        <f>IF(ISERROR(O54*'Product info'!E54/'Product info'!AF54),0,O54*'Product info'!E54/'Product info'!AF54)</f>
        <v>0</v>
      </c>
    </row>
    <row r="55" spans="2:16" x14ac:dyDescent="0.25">
      <c r="B55" s="8">
        <v>53</v>
      </c>
      <c r="C55" s="9" t="str">
        <f>IF(ISBLANK('Product info'!C55),"",'Product info'!C55)</f>
        <v/>
      </c>
      <c r="D55" s="9" t="str">
        <f>IF(ISBLANK('Product info'!D55),"",'Product info'!D55)</f>
        <v/>
      </c>
      <c r="E55" s="58"/>
      <c r="F55" s="59"/>
      <c r="G55" s="58"/>
      <c r="H55" s="59"/>
      <c r="I55" s="58"/>
      <c r="J55" s="59"/>
      <c r="K55" s="58"/>
      <c r="L55" s="59"/>
      <c r="M55" s="58"/>
      <c r="N55" s="60"/>
      <c r="O55" s="31">
        <f t="shared" si="1"/>
        <v>0</v>
      </c>
      <c r="P55" s="32">
        <f>IF(ISERROR(O55*'Product info'!E55/'Product info'!AF55),0,O55*'Product info'!E55/'Product info'!AF55)</f>
        <v>0</v>
      </c>
    </row>
    <row r="56" spans="2:16" x14ac:dyDescent="0.25">
      <c r="B56" s="8">
        <v>54</v>
      </c>
      <c r="C56" s="9" t="str">
        <f>IF(ISBLANK('Product info'!C56),"",'Product info'!C56)</f>
        <v/>
      </c>
      <c r="D56" s="9" t="str">
        <f>IF(ISBLANK('Product info'!D56),"",'Product info'!D56)</f>
        <v/>
      </c>
      <c r="E56" s="58"/>
      <c r="F56" s="59"/>
      <c r="G56" s="58"/>
      <c r="H56" s="59"/>
      <c r="I56" s="58"/>
      <c r="J56" s="59"/>
      <c r="K56" s="58"/>
      <c r="L56" s="59"/>
      <c r="M56" s="58"/>
      <c r="N56" s="60"/>
      <c r="O56" s="31">
        <f t="shared" si="1"/>
        <v>0</v>
      </c>
      <c r="P56" s="32">
        <f>IF(ISERROR(O56*'Product info'!E56/'Product info'!AF56),0,O56*'Product info'!E56/'Product info'!AF56)</f>
        <v>0</v>
      </c>
    </row>
    <row r="57" spans="2:16" x14ac:dyDescent="0.25">
      <c r="B57" s="8">
        <v>55</v>
      </c>
      <c r="C57" s="9" t="str">
        <f>IF(ISBLANK('Product info'!C57),"",'Product info'!C57)</f>
        <v/>
      </c>
      <c r="D57" s="9" t="str">
        <f>IF(ISBLANK('Product info'!D57),"",'Product info'!D57)</f>
        <v/>
      </c>
      <c r="E57" s="58"/>
      <c r="F57" s="59"/>
      <c r="G57" s="58"/>
      <c r="H57" s="59"/>
      <c r="I57" s="58"/>
      <c r="J57" s="59"/>
      <c r="K57" s="58"/>
      <c r="L57" s="59"/>
      <c r="M57" s="58"/>
      <c r="N57" s="60"/>
      <c r="O57" s="31">
        <f t="shared" si="1"/>
        <v>0</v>
      </c>
      <c r="P57" s="32">
        <f>IF(ISERROR(O57*'Product info'!E57/'Product info'!AF57),0,O57*'Product info'!E57/'Product info'!AF57)</f>
        <v>0</v>
      </c>
    </row>
    <row r="58" spans="2:16" x14ac:dyDescent="0.25">
      <c r="B58" s="8">
        <v>56</v>
      </c>
      <c r="C58" s="9" t="str">
        <f>IF(ISBLANK('Product info'!C58),"",'Product info'!C58)</f>
        <v/>
      </c>
      <c r="D58" s="9" t="str">
        <f>IF(ISBLANK('Product info'!D58),"",'Product info'!D58)</f>
        <v/>
      </c>
      <c r="E58" s="58"/>
      <c r="F58" s="59"/>
      <c r="G58" s="58"/>
      <c r="H58" s="59"/>
      <c r="I58" s="58"/>
      <c r="J58" s="59"/>
      <c r="K58" s="58"/>
      <c r="L58" s="59"/>
      <c r="M58" s="58"/>
      <c r="N58" s="60"/>
      <c r="O58" s="31">
        <f t="shared" si="1"/>
        <v>0</v>
      </c>
      <c r="P58" s="32">
        <f>IF(ISERROR(O58*'Product info'!E58/'Product info'!AF58),0,O58*'Product info'!E58/'Product info'!AF58)</f>
        <v>0</v>
      </c>
    </row>
    <row r="59" spans="2:16" x14ac:dyDescent="0.25">
      <c r="B59" s="8">
        <v>57</v>
      </c>
      <c r="C59" s="9" t="str">
        <f>IF(ISBLANK('Product info'!C59),"",'Product info'!C59)</f>
        <v/>
      </c>
      <c r="D59" s="9" t="str">
        <f>IF(ISBLANK('Product info'!D59),"",'Product info'!D59)</f>
        <v/>
      </c>
      <c r="E59" s="58"/>
      <c r="F59" s="59"/>
      <c r="G59" s="58"/>
      <c r="H59" s="59"/>
      <c r="I59" s="58"/>
      <c r="J59" s="59"/>
      <c r="K59" s="58"/>
      <c r="L59" s="59"/>
      <c r="M59" s="58"/>
      <c r="N59" s="60"/>
      <c r="O59" s="31">
        <f t="shared" si="1"/>
        <v>0</v>
      </c>
      <c r="P59" s="32">
        <f>IF(ISERROR(O59*'Product info'!E59/'Product info'!AF59),0,O59*'Product info'!E59/'Product info'!AF59)</f>
        <v>0</v>
      </c>
    </row>
    <row r="60" spans="2:16" x14ac:dyDescent="0.25">
      <c r="B60" s="8">
        <v>58</v>
      </c>
      <c r="C60" s="9" t="str">
        <f>IF(ISBLANK('Product info'!C60),"",'Product info'!C60)</f>
        <v/>
      </c>
      <c r="D60" s="9" t="str">
        <f>IF(ISBLANK('Product info'!D60),"",'Product info'!D60)</f>
        <v/>
      </c>
      <c r="E60" s="58"/>
      <c r="F60" s="59"/>
      <c r="G60" s="58"/>
      <c r="H60" s="59"/>
      <c r="I60" s="58"/>
      <c r="J60" s="59"/>
      <c r="K60" s="58"/>
      <c r="L60" s="59"/>
      <c r="M60" s="58"/>
      <c r="N60" s="60"/>
      <c r="O60" s="31">
        <f t="shared" si="1"/>
        <v>0</v>
      </c>
      <c r="P60" s="32">
        <f>IF(ISERROR(O60*'Product info'!E60/'Product info'!AF60),0,O60*'Product info'!E60/'Product info'!AF60)</f>
        <v>0</v>
      </c>
    </row>
    <row r="61" spans="2:16" x14ac:dyDescent="0.25">
      <c r="B61" s="8">
        <v>59</v>
      </c>
      <c r="C61" s="9" t="str">
        <f>IF(ISBLANK('Product info'!C61),"",'Product info'!C61)</f>
        <v/>
      </c>
      <c r="D61" s="9" t="str">
        <f>IF(ISBLANK('Product info'!D61),"",'Product info'!D61)</f>
        <v/>
      </c>
      <c r="E61" s="58"/>
      <c r="F61" s="59"/>
      <c r="G61" s="58"/>
      <c r="H61" s="59"/>
      <c r="I61" s="58"/>
      <c r="J61" s="59"/>
      <c r="K61" s="58"/>
      <c r="L61" s="59"/>
      <c r="M61" s="58"/>
      <c r="N61" s="60"/>
      <c r="O61" s="31">
        <f t="shared" si="1"/>
        <v>0</v>
      </c>
      <c r="P61" s="32">
        <f>IF(ISERROR(O61*'Product info'!E61/'Product info'!AF61),0,O61*'Product info'!E61/'Product info'!AF61)</f>
        <v>0</v>
      </c>
    </row>
    <row r="62" spans="2:16" x14ac:dyDescent="0.25">
      <c r="B62" s="8">
        <v>60</v>
      </c>
      <c r="C62" s="9" t="str">
        <f>IF(ISBLANK('Product info'!C62),"",'Product info'!C62)</f>
        <v/>
      </c>
      <c r="D62" s="9" t="str">
        <f>IF(ISBLANK('Product info'!D62),"",'Product info'!D62)</f>
        <v/>
      </c>
      <c r="E62" s="58"/>
      <c r="F62" s="59"/>
      <c r="G62" s="58"/>
      <c r="H62" s="59"/>
      <c r="I62" s="58"/>
      <c r="J62" s="59"/>
      <c r="K62" s="58"/>
      <c r="L62" s="59"/>
      <c r="M62" s="58"/>
      <c r="N62" s="60"/>
      <c r="O62" s="31">
        <f t="shared" si="1"/>
        <v>0</v>
      </c>
      <c r="P62" s="32">
        <f>IF(ISERROR(O62*'Product info'!E62/'Product info'!AF62),0,O62*'Product info'!E62/'Product info'!AF62)</f>
        <v>0</v>
      </c>
    </row>
    <row r="63" spans="2:16" x14ac:dyDescent="0.25">
      <c r="B63" s="8">
        <v>61</v>
      </c>
      <c r="C63" s="9" t="str">
        <f>IF(ISBLANK('Product info'!C63),"",'Product info'!C63)</f>
        <v/>
      </c>
      <c r="D63" s="9" t="str">
        <f>IF(ISBLANK('Product info'!D63),"",'Product info'!D63)</f>
        <v/>
      </c>
      <c r="E63" s="58"/>
      <c r="F63" s="59"/>
      <c r="G63" s="58"/>
      <c r="H63" s="59"/>
      <c r="I63" s="58"/>
      <c r="J63" s="59"/>
      <c r="K63" s="58"/>
      <c r="L63" s="59"/>
      <c r="M63" s="58"/>
      <c r="N63" s="60"/>
      <c r="O63" s="31">
        <f t="shared" si="1"/>
        <v>0</v>
      </c>
      <c r="P63" s="32">
        <f>IF(ISERROR(O63*'Product info'!E63/'Product info'!AF63),0,O63*'Product info'!E63/'Product info'!AF63)</f>
        <v>0</v>
      </c>
    </row>
    <row r="64" spans="2:16" x14ac:dyDescent="0.25">
      <c r="B64" s="8">
        <v>62</v>
      </c>
      <c r="C64" s="9" t="str">
        <f>IF(ISBLANK('Product info'!C64),"",'Product info'!C64)</f>
        <v/>
      </c>
      <c r="D64" s="9" t="str">
        <f>IF(ISBLANK('Product info'!D64),"",'Product info'!D64)</f>
        <v/>
      </c>
      <c r="E64" s="58"/>
      <c r="F64" s="59"/>
      <c r="G64" s="58"/>
      <c r="H64" s="59"/>
      <c r="I64" s="58"/>
      <c r="J64" s="59"/>
      <c r="K64" s="58"/>
      <c r="L64" s="59"/>
      <c r="M64" s="58"/>
      <c r="N64" s="60"/>
      <c r="O64" s="31">
        <f t="shared" si="1"/>
        <v>0</v>
      </c>
      <c r="P64" s="32">
        <f>IF(ISERROR(O64*'Product info'!E64/'Product info'!AF64),0,O64*'Product info'!E64/'Product info'!AF64)</f>
        <v>0</v>
      </c>
    </row>
    <row r="65" spans="2:16" x14ac:dyDescent="0.25">
      <c r="B65" s="8">
        <v>63</v>
      </c>
      <c r="C65" s="9" t="str">
        <f>IF(ISBLANK('Product info'!C65),"",'Product info'!C65)</f>
        <v/>
      </c>
      <c r="D65" s="9" t="str">
        <f>IF(ISBLANK('Product info'!D65),"",'Product info'!D65)</f>
        <v/>
      </c>
      <c r="E65" s="58"/>
      <c r="F65" s="59"/>
      <c r="G65" s="58"/>
      <c r="H65" s="59"/>
      <c r="I65" s="58"/>
      <c r="J65" s="59"/>
      <c r="K65" s="58"/>
      <c r="L65" s="59"/>
      <c r="M65" s="58"/>
      <c r="N65" s="60"/>
      <c r="O65" s="31">
        <f t="shared" si="1"/>
        <v>0</v>
      </c>
      <c r="P65" s="32">
        <f>IF(ISERROR(O65*'Product info'!E65/'Product info'!AF65),0,O65*'Product info'!E65/'Product info'!AF65)</f>
        <v>0</v>
      </c>
    </row>
    <row r="66" spans="2:16" x14ac:dyDescent="0.25">
      <c r="B66" s="8">
        <v>64</v>
      </c>
      <c r="C66" s="9" t="str">
        <f>IF(ISBLANK('Product info'!C66),"",'Product info'!C66)</f>
        <v/>
      </c>
      <c r="D66" s="9" t="str">
        <f>IF(ISBLANK('Product info'!D66),"",'Product info'!D66)</f>
        <v/>
      </c>
      <c r="E66" s="58"/>
      <c r="F66" s="59"/>
      <c r="G66" s="58"/>
      <c r="H66" s="59"/>
      <c r="I66" s="58"/>
      <c r="J66" s="59"/>
      <c r="K66" s="58"/>
      <c r="L66" s="59"/>
      <c r="M66" s="58"/>
      <c r="N66" s="60"/>
      <c r="O66" s="31">
        <f t="shared" si="1"/>
        <v>0</v>
      </c>
      <c r="P66" s="32">
        <f>IF(ISERROR(O66*'Product info'!E66/'Product info'!AF66),0,O66*'Product info'!E66/'Product info'!AF66)</f>
        <v>0</v>
      </c>
    </row>
    <row r="67" spans="2:16" x14ac:dyDescent="0.25">
      <c r="B67" s="8">
        <v>65</v>
      </c>
      <c r="C67" s="9" t="str">
        <f>IF(ISBLANK('Product info'!C67),"",'Product info'!C67)</f>
        <v/>
      </c>
      <c r="D67" s="9" t="str">
        <f>IF(ISBLANK('Product info'!D67),"",'Product info'!D67)</f>
        <v/>
      </c>
      <c r="E67" s="58"/>
      <c r="F67" s="59"/>
      <c r="G67" s="58"/>
      <c r="H67" s="59"/>
      <c r="I67" s="58"/>
      <c r="J67" s="59"/>
      <c r="K67" s="58"/>
      <c r="L67" s="59"/>
      <c r="M67" s="58"/>
      <c r="N67" s="60"/>
      <c r="O67" s="31">
        <f t="shared" si="1"/>
        <v>0</v>
      </c>
      <c r="P67" s="32">
        <f>IF(ISERROR(O67*'Product info'!E67/'Product info'!AF67),0,O67*'Product info'!E67/'Product info'!AF67)</f>
        <v>0</v>
      </c>
    </row>
    <row r="68" spans="2:16" x14ac:dyDescent="0.25">
      <c r="B68" s="8">
        <v>66</v>
      </c>
      <c r="C68" s="9" t="str">
        <f>IF(ISBLANK('Product info'!C68),"",'Product info'!C68)</f>
        <v/>
      </c>
      <c r="D68" s="9" t="str">
        <f>IF(ISBLANK('Product info'!D68),"",'Product info'!D68)</f>
        <v/>
      </c>
      <c r="E68" s="58"/>
      <c r="F68" s="59"/>
      <c r="G68" s="58"/>
      <c r="H68" s="59"/>
      <c r="I68" s="58"/>
      <c r="J68" s="59"/>
      <c r="K68" s="58"/>
      <c r="L68" s="59"/>
      <c r="M68" s="58"/>
      <c r="N68" s="60"/>
      <c r="O68" s="31">
        <f t="shared" si="1"/>
        <v>0</v>
      </c>
      <c r="P68" s="32">
        <f>IF(ISERROR(O68*'Product info'!E68/'Product info'!AF68),0,O68*'Product info'!E68/'Product info'!AF68)</f>
        <v>0</v>
      </c>
    </row>
    <row r="69" spans="2:16" x14ac:dyDescent="0.25">
      <c r="B69" s="8">
        <v>67</v>
      </c>
      <c r="C69" s="9" t="str">
        <f>IF(ISBLANK('Product info'!C69),"",'Product info'!C69)</f>
        <v/>
      </c>
      <c r="D69" s="9" t="str">
        <f>IF(ISBLANK('Product info'!D69),"",'Product info'!D69)</f>
        <v/>
      </c>
      <c r="E69" s="58"/>
      <c r="F69" s="59"/>
      <c r="G69" s="58"/>
      <c r="H69" s="59"/>
      <c r="I69" s="58"/>
      <c r="J69" s="59"/>
      <c r="K69" s="58"/>
      <c r="L69" s="59"/>
      <c r="M69" s="58"/>
      <c r="N69" s="60"/>
      <c r="O69" s="31">
        <f t="shared" si="1"/>
        <v>0</v>
      </c>
      <c r="P69" s="32">
        <f>IF(ISERROR(O69*'Product info'!E69/'Product info'!AF69),0,O69*'Product info'!E69/'Product info'!AF69)</f>
        <v>0</v>
      </c>
    </row>
    <row r="70" spans="2:16" x14ac:dyDescent="0.25">
      <c r="B70" s="8">
        <v>68</v>
      </c>
      <c r="C70" s="9" t="str">
        <f>IF(ISBLANK('Product info'!C70),"",'Product info'!C70)</f>
        <v/>
      </c>
      <c r="D70" s="9" t="str">
        <f>IF(ISBLANK('Product info'!D70),"",'Product info'!D70)</f>
        <v/>
      </c>
      <c r="E70" s="58"/>
      <c r="F70" s="59"/>
      <c r="G70" s="58"/>
      <c r="H70" s="59"/>
      <c r="I70" s="58"/>
      <c r="J70" s="59"/>
      <c r="K70" s="58"/>
      <c r="L70" s="59"/>
      <c r="M70" s="58"/>
      <c r="N70" s="60"/>
      <c r="O70" s="31">
        <f t="shared" si="1"/>
        <v>0</v>
      </c>
      <c r="P70" s="32">
        <f>IF(ISERROR(O70*'Product info'!E70/'Product info'!AF70),0,O70*'Product info'!E70/'Product info'!AF70)</f>
        <v>0</v>
      </c>
    </row>
    <row r="71" spans="2:16" x14ac:dyDescent="0.25">
      <c r="B71" s="8">
        <v>69</v>
      </c>
      <c r="C71" s="9" t="str">
        <f>IF(ISBLANK('Product info'!C71),"",'Product info'!C71)</f>
        <v/>
      </c>
      <c r="D71" s="9" t="str">
        <f>IF(ISBLANK('Product info'!D71),"",'Product info'!D71)</f>
        <v/>
      </c>
      <c r="E71" s="58"/>
      <c r="F71" s="59"/>
      <c r="G71" s="58"/>
      <c r="H71" s="59"/>
      <c r="I71" s="58"/>
      <c r="J71" s="59"/>
      <c r="K71" s="58"/>
      <c r="L71" s="59"/>
      <c r="M71" s="58"/>
      <c r="N71" s="60"/>
      <c r="O71" s="31">
        <f t="shared" si="1"/>
        <v>0</v>
      </c>
      <c r="P71" s="32">
        <f>IF(ISERROR(O71*'Product info'!E71/'Product info'!AF71),0,O71*'Product info'!E71/'Product info'!AF71)</f>
        <v>0</v>
      </c>
    </row>
    <row r="72" spans="2:16" x14ac:dyDescent="0.25">
      <c r="B72" s="8">
        <v>70</v>
      </c>
      <c r="C72" s="9" t="str">
        <f>IF(ISBLANK('Product info'!C72),"",'Product info'!C72)</f>
        <v/>
      </c>
      <c r="D72" s="9" t="str">
        <f>IF(ISBLANK('Product info'!D72),"",'Product info'!D72)</f>
        <v/>
      </c>
      <c r="E72" s="58"/>
      <c r="F72" s="59"/>
      <c r="G72" s="58"/>
      <c r="H72" s="59"/>
      <c r="I72" s="58"/>
      <c r="J72" s="59"/>
      <c r="K72" s="58"/>
      <c r="L72" s="59"/>
      <c r="M72" s="58"/>
      <c r="N72" s="60"/>
      <c r="O72" s="31">
        <f t="shared" si="1"/>
        <v>0</v>
      </c>
      <c r="P72" s="32">
        <f>IF(ISERROR(O72*'Product info'!E72/'Product info'!AF72),0,O72*'Product info'!E72/'Product info'!AF72)</f>
        <v>0</v>
      </c>
    </row>
    <row r="73" spans="2:16" x14ac:dyDescent="0.25">
      <c r="B73" s="8">
        <v>71</v>
      </c>
      <c r="C73" s="9" t="str">
        <f>IF(ISBLANK('Product info'!C73),"",'Product info'!C73)</f>
        <v/>
      </c>
      <c r="D73" s="9" t="str">
        <f>IF(ISBLANK('Product info'!D73),"",'Product info'!D73)</f>
        <v/>
      </c>
      <c r="E73" s="58"/>
      <c r="F73" s="59"/>
      <c r="G73" s="58"/>
      <c r="H73" s="59"/>
      <c r="I73" s="58"/>
      <c r="J73" s="59"/>
      <c r="K73" s="58"/>
      <c r="L73" s="59"/>
      <c r="M73" s="58"/>
      <c r="N73" s="60"/>
      <c r="O73" s="31">
        <f t="shared" si="1"/>
        <v>0</v>
      </c>
      <c r="P73" s="32">
        <f>IF(ISERROR(O73*'Product info'!E73/'Product info'!AF73),0,O73*'Product info'!E73/'Product info'!AF73)</f>
        <v>0</v>
      </c>
    </row>
    <row r="74" spans="2:16" x14ac:dyDescent="0.25">
      <c r="B74" s="8">
        <v>72</v>
      </c>
      <c r="C74" s="9" t="str">
        <f>IF(ISBLANK('Product info'!C74),"",'Product info'!C74)</f>
        <v/>
      </c>
      <c r="D74" s="9" t="str">
        <f>IF(ISBLANK('Product info'!D74),"",'Product info'!D74)</f>
        <v/>
      </c>
      <c r="E74" s="58"/>
      <c r="F74" s="59"/>
      <c r="G74" s="58"/>
      <c r="H74" s="59"/>
      <c r="I74" s="58"/>
      <c r="J74" s="59"/>
      <c r="K74" s="58"/>
      <c r="L74" s="59"/>
      <c r="M74" s="58"/>
      <c r="N74" s="60"/>
      <c r="O74" s="31">
        <f t="shared" si="1"/>
        <v>0</v>
      </c>
      <c r="P74" s="32">
        <f>IF(ISERROR(O74*'Product info'!E74/'Product info'!AF74),0,O74*'Product info'!E74/'Product info'!AF74)</f>
        <v>0</v>
      </c>
    </row>
    <row r="75" spans="2:16" x14ac:dyDescent="0.25">
      <c r="B75" s="8">
        <v>73</v>
      </c>
      <c r="C75" s="9" t="str">
        <f>IF(ISBLANK('Product info'!C75),"",'Product info'!C75)</f>
        <v/>
      </c>
      <c r="D75" s="9" t="str">
        <f>IF(ISBLANK('Product info'!D75),"",'Product info'!D75)</f>
        <v/>
      </c>
      <c r="E75" s="58"/>
      <c r="F75" s="59"/>
      <c r="G75" s="58"/>
      <c r="H75" s="59"/>
      <c r="I75" s="58"/>
      <c r="J75" s="59"/>
      <c r="K75" s="58"/>
      <c r="L75" s="59"/>
      <c r="M75" s="58"/>
      <c r="N75" s="60"/>
      <c r="O75" s="31">
        <f t="shared" si="1"/>
        <v>0</v>
      </c>
      <c r="P75" s="32">
        <f>IF(ISERROR(O75*'Product info'!E75/'Product info'!AF75),0,O75*'Product info'!E75/'Product info'!AF75)</f>
        <v>0</v>
      </c>
    </row>
    <row r="76" spans="2:16" x14ac:dyDescent="0.25">
      <c r="B76" s="8">
        <v>74</v>
      </c>
      <c r="C76" s="9" t="str">
        <f>IF(ISBLANK('Product info'!C76),"",'Product info'!C76)</f>
        <v/>
      </c>
      <c r="D76" s="9" t="str">
        <f>IF(ISBLANK('Product info'!D76),"",'Product info'!D76)</f>
        <v/>
      </c>
      <c r="E76" s="58"/>
      <c r="F76" s="59"/>
      <c r="G76" s="58"/>
      <c r="H76" s="59"/>
      <c r="I76" s="58"/>
      <c r="J76" s="59"/>
      <c r="K76" s="58"/>
      <c r="L76" s="59"/>
      <c r="M76" s="58"/>
      <c r="N76" s="60"/>
      <c r="O76" s="31">
        <f t="shared" si="1"/>
        <v>0</v>
      </c>
      <c r="P76" s="32">
        <f>IF(ISERROR(O76*'Product info'!E76/'Product info'!AF76),0,O76*'Product info'!E76/'Product info'!AF76)</f>
        <v>0</v>
      </c>
    </row>
    <row r="77" spans="2:16" x14ac:dyDescent="0.25">
      <c r="B77" s="8">
        <v>75</v>
      </c>
      <c r="C77" s="9" t="str">
        <f>IF(ISBLANK('Product info'!C77),"",'Product info'!C77)</f>
        <v/>
      </c>
      <c r="D77" s="9" t="str">
        <f>IF(ISBLANK('Product info'!D77),"",'Product info'!D77)</f>
        <v/>
      </c>
      <c r="E77" s="58"/>
      <c r="F77" s="59"/>
      <c r="G77" s="58"/>
      <c r="H77" s="59"/>
      <c r="I77" s="58"/>
      <c r="J77" s="59"/>
      <c r="K77" s="58"/>
      <c r="L77" s="59"/>
      <c r="M77" s="58"/>
      <c r="N77" s="60"/>
      <c r="O77" s="31">
        <f t="shared" ref="O77:O140" si="2">SUM(E77:N77)</f>
        <v>0</v>
      </c>
      <c r="P77" s="32">
        <f>IF(ISERROR(O77*'Product info'!E77/'Product info'!AF77),0,O77*'Product info'!E77/'Product info'!AF77)</f>
        <v>0</v>
      </c>
    </row>
    <row r="78" spans="2:16" x14ac:dyDescent="0.25">
      <c r="B78" s="8">
        <v>76</v>
      </c>
      <c r="C78" s="9" t="str">
        <f>IF(ISBLANK('Product info'!C78),"",'Product info'!C78)</f>
        <v/>
      </c>
      <c r="D78" s="9" t="str">
        <f>IF(ISBLANK('Product info'!D78),"",'Product info'!D78)</f>
        <v/>
      </c>
      <c r="E78" s="58"/>
      <c r="F78" s="59"/>
      <c r="G78" s="58"/>
      <c r="H78" s="59"/>
      <c r="I78" s="58"/>
      <c r="J78" s="59"/>
      <c r="K78" s="58"/>
      <c r="L78" s="59"/>
      <c r="M78" s="58"/>
      <c r="N78" s="60"/>
      <c r="O78" s="31">
        <f t="shared" si="2"/>
        <v>0</v>
      </c>
      <c r="P78" s="32">
        <f>IF(ISERROR(O78*'Product info'!E78/'Product info'!AF78),0,O78*'Product info'!E78/'Product info'!AF78)</f>
        <v>0</v>
      </c>
    </row>
    <row r="79" spans="2:16" x14ac:dyDescent="0.25">
      <c r="B79" s="8">
        <v>77</v>
      </c>
      <c r="C79" s="9" t="str">
        <f>IF(ISBLANK('Product info'!C79),"",'Product info'!C79)</f>
        <v/>
      </c>
      <c r="D79" s="9" t="str">
        <f>IF(ISBLANK('Product info'!D79),"",'Product info'!D79)</f>
        <v/>
      </c>
      <c r="E79" s="58"/>
      <c r="F79" s="59"/>
      <c r="G79" s="58"/>
      <c r="H79" s="59"/>
      <c r="I79" s="58"/>
      <c r="J79" s="59"/>
      <c r="K79" s="58"/>
      <c r="L79" s="59"/>
      <c r="M79" s="58"/>
      <c r="N79" s="60"/>
      <c r="O79" s="31">
        <f t="shared" si="2"/>
        <v>0</v>
      </c>
      <c r="P79" s="32">
        <f>IF(ISERROR(O79*'Product info'!E79/'Product info'!AF79),0,O79*'Product info'!E79/'Product info'!AF79)</f>
        <v>0</v>
      </c>
    </row>
    <row r="80" spans="2:16" x14ac:dyDescent="0.25">
      <c r="B80" s="8">
        <v>78</v>
      </c>
      <c r="C80" s="9" t="str">
        <f>IF(ISBLANK('Product info'!C80),"",'Product info'!C80)</f>
        <v/>
      </c>
      <c r="D80" s="9" t="str">
        <f>IF(ISBLANK('Product info'!D80),"",'Product info'!D80)</f>
        <v/>
      </c>
      <c r="E80" s="58"/>
      <c r="F80" s="59"/>
      <c r="G80" s="58"/>
      <c r="H80" s="59"/>
      <c r="I80" s="58"/>
      <c r="J80" s="59"/>
      <c r="K80" s="58"/>
      <c r="L80" s="59"/>
      <c r="M80" s="58"/>
      <c r="N80" s="60"/>
      <c r="O80" s="31">
        <f t="shared" si="2"/>
        <v>0</v>
      </c>
      <c r="P80" s="32">
        <f>IF(ISERROR(O80*'Product info'!E80/'Product info'!AF80),0,O80*'Product info'!E80/'Product info'!AF80)</f>
        <v>0</v>
      </c>
    </row>
    <row r="81" spans="2:16" x14ac:dyDescent="0.25">
      <c r="B81" s="8">
        <v>79</v>
      </c>
      <c r="C81" s="9" t="str">
        <f>IF(ISBLANK('Product info'!C81),"",'Product info'!C81)</f>
        <v/>
      </c>
      <c r="D81" s="9" t="str">
        <f>IF(ISBLANK('Product info'!D81),"",'Product info'!D81)</f>
        <v/>
      </c>
      <c r="E81" s="58"/>
      <c r="F81" s="59"/>
      <c r="G81" s="58"/>
      <c r="H81" s="59"/>
      <c r="I81" s="58"/>
      <c r="J81" s="59"/>
      <c r="K81" s="58"/>
      <c r="L81" s="59"/>
      <c r="M81" s="58"/>
      <c r="N81" s="60"/>
      <c r="O81" s="31">
        <f t="shared" si="2"/>
        <v>0</v>
      </c>
      <c r="P81" s="32">
        <f>IF(ISERROR(O81*'Product info'!E81/'Product info'!AF81),0,O81*'Product info'!E81/'Product info'!AF81)</f>
        <v>0</v>
      </c>
    </row>
    <row r="82" spans="2:16" x14ac:dyDescent="0.25">
      <c r="B82" s="8">
        <v>80</v>
      </c>
      <c r="C82" s="9" t="str">
        <f>IF(ISBLANK('Product info'!C82),"",'Product info'!C82)</f>
        <v/>
      </c>
      <c r="D82" s="9" t="str">
        <f>IF(ISBLANK('Product info'!D82),"",'Product info'!D82)</f>
        <v/>
      </c>
      <c r="E82" s="58"/>
      <c r="F82" s="59"/>
      <c r="G82" s="58"/>
      <c r="H82" s="59"/>
      <c r="I82" s="58"/>
      <c r="J82" s="59"/>
      <c r="K82" s="58"/>
      <c r="L82" s="59"/>
      <c r="M82" s="58"/>
      <c r="N82" s="60"/>
      <c r="O82" s="31">
        <f t="shared" si="2"/>
        <v>0</v>
      </c>
      <c r="P82" s="32">
        <f>IF(ISERROR(O82*'Product info'!E82/'Product info'!AF82),0,O82*'Product info'!E82/'Product info'!AF82)</f>
        <v>0</v>
      </c>
    </row>
    <row r="83" spans="2:16" x14ac:dyDescent="0.25">
      <c r="B83" s="8">
        <v>81</v>
      </c>
      <c r="C83" s="9" t="str">
        <f>IF(ISBLANK('Product info'!C83),"",'Product info'!C83)</f>
        <v/>
      </c>
      <c r="D83" s="9" t="str">
        <f>IF(ISBLANK('Product info'!D83),"",'Product info'!D83)</f>
        <v/>
      </c>
      <c r="E83" s="58"/>
      <c r="F83" s="59"/>
      <c r="G83" s="58"/>
      <c r="H83" s="59"/>
      <c r="I83" s="58"/>
      <c r="J83" s="59"/>
      <c r="K83" s="58"/>
      <c r="L83" s="59"/>
      <c r="M83" s="58"/>
      <c r="N83" s="60"/>
      <c r="O83" s="31">
        <f t="shared" si="2"/>
        <v>0</v>
      </c>
      <c r="P83" s="32">
        <f>IF(ISERROR(O83*'Product info'!E83/'Product info'!AF83),0,O83*'Product info'!E83/'Product info'!AF83)</f>
        <v>0</v>
      </c>
    </row>
    <row r="84" spans="2:16" x14ac:dyDescent="0.25">
      <c r="B84" s="8">
        <v>82</v>
      </c>
      <c r="C84" s="9" t="str">
        <f>IF(ISBLANK('Product info'!C84),"",'Product info'!C84)</f>
        <v/>
      </c>
      <c r="D84" s="9" t="str">
        <f>IF(ISBLANK('Product info'!D84),"",'Product info'!D84)</f>
        <v/>
      </c>
      <c r="E84" s="58"/>
      <c r="F84" s="59"/>
      <c r="G84" s="58"/>
      <c r="H84" s="59"/>
      <c r="I84" s="58"/>
      <c r="J84" s="59"/>
      <c r="K84" s="58"/>
      <c r="L84" s="59"/>
      <c r="M84" s="58"/>
      <c r="N84" s="60"/>
      <c r="O84" s="31">
        <f t="shared" si="2"/>
        <v>0</v>
      </c>
      <c r="P84" s="32">
        <f>IF(ISERROR(O84*'Product info'!E84/'Product info'!AF84),0,O84*'Product info'!E84/'Product info'!AF84)</f>
        <v>0</v>
      </c>
    </row>
    <row r="85" spans="2:16" x14ac:dyDescent="0.25">
      <c r="B85" s="8">
        <v>83</v>
      </c>
      <c r="C85" s="9" t="str">
        <f>IF(ISBLANK('Product info'!C85),"",'Product info'!C85)</f>
        <v/>
      </c>
      <c r="D85" s="9" t="str">
        <f>IF(ISBLANK('Product info'!D85),"",'Product info'!D85)</f>
        <v/>
      </c>
      <c r="E85" s="58"/>
      <c r="F85" s="59"/>
      <c r="G85" s="58"/>
      <c r="H85" s="59"/>
      <c r="I85" s="58"/>
      <c r="J85" s="59"/>
      <c r="K85" s="58"/>
      <c r="L85" s="59"/>
      <c r="M85" s="58"/>
      <c r="N85" s="60"/>
      <c r="O85" s="31">
        <f t="shared" si="2"/>
        <v>0</v>
      </c>
      <c r="P85" s="32">
        <f>IF(ISERROR(O85*'Product info'!E85/'Product info'!AF85),0,O85*'Product info'!E85/'Product info'!AF85)</f>
        <v>0</v>
      </c>
    </row>
    <row r="86" spans="2:16" x14ac:dyDescent="0.25">
      <c r="B86" s="8">
        <v>84</v>
      </c>
      <c r="C86" s="9" t="str">
        <f>IF(ISBLANK('Product info'!C86),"",'Product info'!C86)</f>
        <v/>
      </c>
      <c r="D86" s="9" t="str">
        <f>IF(ISBLANK('Product info'!D86),"",'Product info'!D86)</f>
        <v/>
      </c>
      <c r="E86" s="58"/>
      <c r="F86" s="59"/>
      <c r="G86" s="58"/>
      <c r="H86" s="59"/>
      <c r="I86" s="58"/>
      <c r="J86" s="59"/>
      <c r="K86" s="58"/>
      <c r="L86" s="59"/>
      <c r="M86" s="58"/>
      <c r="N86" s="60"/>
      <c r="O86" s="31">
        <f t="shared" si="2"/>
        <v>0</v>
      </c>
      <c r="P86" s="32">
        <f>IF(ISERROR(O86*'Product info'!E86/'Product info'!AF86),0,O86*'Product info'!E86/'Product info'!AF86)</f>
        <v>0</v>
      </c>
    </row>
    <row r="87" spans="2:16" x14ac:dyDescent="0.25">
      <c r="B87" s="8">
        <v>85</v>
      </c>
      <c r="C87" s="9" t="str">
        <f>IF(ISBLANK('Product info'!C87),"",'Product info'!C87)</f>
        <v/>
      </c>
      <c r="D87" s="9" t="str">
        <f>IF(ISBLANK('Product info'!D87),"",'Product info'!D87)</f>
        <v/>
      </c>
      <c r="E87" s="58"/>
      <c r="F87" s="59"/>
      <c r="G87" s="58"/>
      <c r="H87" s="59"/>
      <c r="I87" s="58"/>
      <c r="J87" s="59"/>
      <c r="K87" s="58"/>
      <c r="L87" s="59"/>
      <c r="M87" s="58"/>
      <c r="N87" s="60"/>
      <c r="O87" s="31">
        <f t="shared" si="2"/>
        <v>0</v>
      </c>
      <c r="P87" s="32">
        <f>IF(ISERROR(O87*'Product info'!E87/'Product info'!AF87),0,O87*'Product info'!E87/'Product info'!AF87)</f>
        <v>0</v>
      </c>
    </row>
    <row r="88" spans="2:16" x14ac:dyDescent="0.25">
      <c r="B88" s="8">
        <v>86</v>
      </c>
      <c r="C88" s="9" t="str">
        <f>IF(ISBLANK('Product info'!C88),"",'Product info'!C88)</f>
        <v/>
      </c>
      <c r="D88" s="9" t="str">
        <f>IF(ISBLANK('Product info'!D88),"",'Product info'!D88)</f>
        <v/>
      </c>
      <c r="E88" s="58"/>
      <c r="F88" s="59"/>
      <c r="G88" s="58"/>
      <c r="H88" s="59"/>
      <c r="I88" s="58"/>
      <c r="J88" s="59"/>
      <c r="K88" s="58"/>
      <c r="L88" s="59"/>
      <c r="M88" s="58"/>
      <c r="N88" s="60"/>
      <c r="O88" s="31">
        <f t="shared" si="2"/>
        <v>0</v>
      </c>
      <c r="P88" s="32">
        <f>IF(ISERROR(O88*'Product info'!E88/'Product info'!AF88),0,O88*'Product info'!E88/'Product info'!AF88)</f>
        <v>0</v>
      </c>
    </row>
    <row r="89" spans="2:16" x14ac:dyDescent="0.25">
      <c r="B89" s="8">
        <v>87</v>
      </c>
      <c r="C89" s="9" t="str">
        <f>IF(ISBLANK('Product info'!C89),"",'Product info'!C89)</f>
        <v/>
      </c>
      <c r="D89" s="9" t="str">
        <f>IF(ISBLANK('Product info'!D89),"",'Product info'!D89)</f>
        <v/>
      </c>
      <c r="E89" s="58"/>
      <c r="F89" s="59"/>
      <c r="G89" s="58"/>
      <c r="H89" s="59"/>
      <c r="I89" s="58"/>
      <c r="J89" s="59"/>
      <c r="K89" s="58"/>
      <c r="L89" s="59"/>
      <c r="M89" s="58"/>
      <c r="N89" s="60"/>
      <c r="O89" s="31">
        <f t="shared" si="2"/>
        <v>0</v>
      </c>
      <c r="P89" s="32">
        <f>IF(ISERROR(O89*'Product info'!E89/'Product info'!AF89),0,O89*'Product info'!E89/'Product info'!AF89)</f>
        <v>0</v>
      </c>
    </row>
    <row r="90" spans="2:16" x14ac:dyDescent="0.25">
      <c r="B90" s="8">
        <v>88</v>
      </c>
      <c r="C90" s="9" t="str">
        <f>IF(ISBLANK('Product info'!C90),"",'Product info'!C90)</f>
        <v/>
      </c>
      <c r="D90" s="9" t="str">
        <f>IF(ISBLANK('Product info'!D90),"",'Product info'!D90)</f>
        <v/>
      </c>
      <c r="E90" s="58"/>
      <c r="F90" s="59"/>
      <c r="G90" s="58"/>
      <c r="H90" s="59"/>
      <c r="I90" s="58"/>
      <c r="J90" s="59"/>
      <c r="K90" s="58"/>
      <c r="L90" s="59"/>
      <c r="M90" s="58"/>
      <c r="N90" s="60"/>
      <c r="O90" s="31">
        <f t="shared" si="2"/>
        <v>0</v>
      </c>
      <c r="P90" s="32">
        <f>IF(ISERROR(O90*'Product info'!E90/'Product info'!AF90),0,O90*'Product info'!E90/'Product info'!AF90)</f>
        <v>0</v>
      </c>
    </row>
    <row r="91" spans="2:16" x14ac:dyDescent="0.25">
      <c r="B91" s="8">
        <v>89</v>
      </c>
      <c r="C91" s="9" t="str">
        <f>IF(ISBLANK('Product info'!C91),"",'Product info'!C91)</f>
        <v/>
      </c>
      <c r="D91" s="9" t="str">
        <f>IF(ISBLANK('Product info'!D91),"",'Product info'!D91)</f>
        <v/>
      </c>
      <c r="E91" s="58"/>
      <c r="F91" s="59"/>
      <c r="G91" s="58"/>
      <c r="H91" s="59"/>
      <c r="I91" s="58"/>
      <c r="J91" s="59"/>
      <c r="K91" s="58"/>
      <c r="L91" s="59"/>
      <c r="M91" s="58"/>
      <c r="N91" s="60"/>
      <c r="O91" s="31">
        <f t="shared" si="2"/>
        <v>0</v>
      </c>
      <c r="P91" s="32">
        <f>IF(ISERROR(O91*'Product info'!E91/'Product info'!AF91),0,O91*'Product info'!E91/'Product info'!AF91)</f>
        <v>0</v>
      </c>
    </row>
    <row r="92" spans="2:16" x14ac:dyDescent="0.25">
      <c r="B92" s="8">
        <v>90</v>
      </c>
      <c r="C92" s="9" t="str">
        <f>IF(ISBLANK('Product info'!C92),"",'Product info'!C92)</f>
        <v/>
      </c>
      <c r="D92" s="9" t="str">
        <f>IF(ISBLANK('Product info'!D92),"",'Product info'!D92)</f>
        <v/>
      </c>
      <c r="E92" s="58"/>
      <c r="F92" s="59"/>
      <c r="G92" s="58"/>
      <c r="H92" s="59"/>
      <c r="I92" s="58"/>
      <c r="J92" s="59"/>
      <c r="K92" s="58"/>
      <c r="L92" s="59"/>
      <c r="M92" s="58"/>
      <c r="N92" s="60"/>
      <c r="O92" s="31">
        <f t="shared" si="2"/>
        <v>0</v>
      </c>
      <c r="P92" s="32">
        <f>IF(ISERROR(O92*'Product info'!E92/'Product info'!AF92),0,O92*'Product info'!E92/'Product info'!AF92)</f>
        <v>0</v>
      </c>
    </row>
    <row r="93" spans="2:16" x14ac:dyDescent="0.25">
      <c r="B93" s="8">
        <v>91</v>
      </c>
      <c r="C93" s="9" t="str">
        <f>IF(ISBLANK('Product info'!C93),"",'Product info'!C93)</f>
        <v/>
      </c>
      <c r="D93" s="9" t="str">
        <f>IF(ISBLANK('Product info'!D93),"",'Product info'!D93)</f>
        <v/>
      </c>
      <c r="E93" s="58"/>
      <c r="F93" s="59"/>
      <c r="G93" s="58"/>
      <c r="H93" s="59"/>
      <c r="I93" s="58"/>
      <c r="J93" s="59"/>
      <c r="K93" s="58"/>
      <c r="L93" s="59"/>
      <c r="M93" s="58"/>
      <c r="N93" s="60"/>
      <c r="O93" s="31">
        <f t="shared" si="2"/>
        <v>0</v>
      </c>
      <c r="P93" s="32">
        <f>IF(ISERROR(O93*'Product info'!E93/'Product info'!AF93),0,O93*'Product info'!E93/'Product info'!AF93)</f>
        <v>0</v>
      </c>
    </row>
    <row r="94" spans="2:16" x14ac:dyDescent="0.25">
      <c r="B94" s="8">
        <v>92</v>
      </c>
      <c r="C94" s="9" t="str">
        <f>IF(ISBLANK('Product info'!C94),"",'Product info'!C94)</f>
        <v/>
      </c>
      <c r="D94" s="9" t="str">
        <f>IF(ISBLANK('Product info'!D94),"",'Product info'!D94)</f>
        <v/>
      </c>
      <c r="E94" s="58"/>
      <c r="F94" s="59"/>
      <c r="G94" s="58"/>
      <c r="H94" s="59"/>
      <c r="I94" s="58"/>
      <c r="J94" s="59"/>
      <c r="K94" s="58"/>
      <c r="L94" s="59"/>
      <c r="M94" s="58"/>
      <c r="N94" s="60"/>
      <c r="O94" s="31">
        <f t="shared" si="2"/>
        <v>0</v>
      </c>
      <c r="P94" s="32">
        <f>IF(ISERROR(O94*'Product info'!E94/'Product info'!AF94),0,O94*'Product info'!E94/'Product info'!AF94)</f>
        <v>0</v>
      </c>
    </row>
    <row r="95" spans="2:16" x14ac:dyDescent="0.25">
      <c r="B95" s="8">
        <v>93</v>
      </c>
      <c r="C95" s="9" t="str">
        <f>IF(ISBLANK('Product info'!C95),"",'Product info'!C95)</f>
        <v/>
      </c>
      <c r="D95" s="9" t="str">
        <f>IF(ISBLANK('Product info'!D95),"",'Product info'!D95)</f>
        <v/>
      </c>
      <c r="E95" s="58"/>
      <c r="F95" s="59"/>
      <c r="G95" s="58"/>
      <c r="H95" s="59"/>
      <c r="I95" s="58"/>
      <c r="J95" s="59"/>
      <c r="K95" s="58"/>
      <c r="L95" s="59"/>
      <c r="M95" s="58"/>
      <c r="N95" s="60"/>
      <c r="O95" s="31">
        <f t="shared" si="2"/>
        <v>0</v>
      </c>
      <c r="P95" s="32">
        <f>IF(ISERROR(O95*'Product info'!E95/'Product info'!AF95),0,O95*'Product info'!E95/'Product info'!AF95)</f>
        <v>0</v>
      </c>
    </row>
    <row r="96" spans="2:16" x14ac:dyDescent="0.25">
      <c r="B96" s="8">
        <v>94</v>
      </c>
      <c r="C96" s="9" t="str">
        <f>IF(ISBLANK('Product info'!C96),"",'Product info'!C96)</f>
        <v/>
      </c>
      <c r="D96" s="9" t="str">
        <f>IF(ISBLANK('Product info'!D96),"",'Product info'!D96)</f>
        <v/>
      </c>
      <c r="E96" s="58"/>
      <c r="F96" s="59"/>
      <c r="G96" s="58"/>
      <c r="H96" s="59"/>
      <c r="I96" s="58"/>
      <c r="J96" s="59"/>
      <c r="K96" s="58"/>
      <c r="L96" s="59"/>
      <c r="M96" s="58"/>
      <c r="N96" s="60"/>
      <c r="O96" s="31">
        <f t="shared" si="2"/>
        <v>0</v>
      </c>
      <c r="P96" s="32">
        <f>IF(ISERROR(O96*'Product info'!E96/'Product info'!AF96),0,O96*'Product info'!E96/'Product info'!AF96)</f>
        <v>0</v>
      </c>
    </row>
    <row r="97" spans="2:16" x14ac:dyDescent="0.25">
      <c r="B97" s="8">
        <v>95</v>
      </c>
      <c r="C97" s="9" t="str">
        <f>IF(ISBLANK('Product info'!C97),"",'Product info'!C97)</f>
        <v/>
      </c>
      <c r="D97" s="9" t="str">
        <f>IF(ISBLANK('Product info'!D97),"",'Product info'!D97)</f>
        <v/>
      </c>
      <c r="E97" s="58"/>
      <c r="F97" s="59"/>
      <c r="G97" s="58"/>
      <c r="H97" s="59"/>
      <c r="I97" s="58"/>
      <c r="J97" s="59"/>
      <c r="K97" s="58"/>
      <c r="L97" s="59"/>
      <c r="M97" s="58"/>
      <c r="N97" s="60"/>
      <c r="O97" s="31">
        <f t="shared" si="2"/>
        <v>0</v>
      </c>
      <c r="P97" s="32">
        <f>IF(ISERROR(O97*'Product info'!E97/'Product info'!AF97),0,O97*'Product info'!E97/'Product info'!AF97)</f>
        <v>0</v>
      </c>
    </row>
    <row r="98" spans="2:16" x14ac:dyDescent="0.25">
      <c r="B98" s="8">
        <v>96</v>
      </c>
      <c r="C98" s="9" t="str">
        <f>IF(ISBLANK('Product info'!C98),"",'Product info'!C98)</f>
        <v/>
      </c>
      <c r="D98" s="9" t="str">
        <f>IF(ISBLANK('Product info'!D98),"",'Product info'!D98)</f>
        <v/>
      </c>
      <c r="E98" s="58"/>
      <c r="F98" s="59"/>
      <c r="G98" s="58"/>
      <c r="H98" s="59"/>
      <c r="I98" s="58"/>
      <c r="J98" s="59"/>
      <c r="K98" s="58"/>
      <c r="L98" s="59"/>
      <c r="M98" s="58"/>
      <c r="N98" s="60"/>
      <c r="O98" s="31">
        <f t="shared" si="2"/>
        <v>0</v>
      </c>
      <c r="P98" s="32">
        <f>IF(ISERROR(O98*'Product info'!E98/'Product info'!AF98),0,O98*'Product info'!E98/'Product info'!AF98)</f>
        <v>0</v>
      </c>
    </row>
    <row r="99" spans="2:16" x14ac:dyDescent="0.25">
      <c r="B99" s="8">
        <v>97</v>
      </c>
      <c r="C99" s="9" t="str">
        <f>IF(ISBLANK('Product info'!C99),"",'Product info'!C99)</f>
        <v/>
      </c>
      <c r="D99" s="9" t="str">
        <f>IF(ISBLANK('Product info'!D99),"",'Product info'!D99)</f>
        <v/>
      </c>
      <c r="E99" s="58"/>
      <c r="F99" s="59"/>
      <c r="G99" s="58"/>
      <c r="H99" s="59"/>
      <c r="I99" s="58"/>
      <c r="J99" s="59"/>
      <c r="K99" s="58"/>
      <c r="L99" s="59"/>
      <c r="M99" s="58"/>
      <c r="N99" s="60"/>
      <c r="O99" s="31">
        <f t="shared" si="2"/>
        <v>0</v>
      </c>
      <c r="P99" s="32">
        <f>IF(ISERROR(O99*'Product info'!E99/'Product info'!AF99),0,O99*'Product info'!E99/'Product info'!AF99)</f>
        <v>0</v>
      </c>
    </row>
    <row r="100" spans="2:16" x14ac:dyDescent="0.25">
      <c r="B100" s="8">
        <v>98</v>
      </c>
      <c r="C100" s="9" t="str">
        <f>IF(ISBLANK('Product info'!C100),"",'Product info'!C100)</f>
        <v/>
      </c>
      <c r="D100" s="9" t="str">
        <f>IF(ISBLANK('Product info'!D100),"",'Product info'!D100)</f>
        <v/>
      </c>
      <c r="E100" s="58"/>
      <c r="F100" s="59"/>
      <c r="G100" s="58"/>
      <c r="H100" s="59"/>
      <c r="I100" s="58"/>
      <c r="J100" s="59"/>
      <c r="K100" s="58"/>
      <c r="L100" s="59"/>
      <c r="M100" s="58"/>
      <c r="N100" s="60"/>
      <c r="O100" s="31">
        <f t="shared" si="2"/>
        <v>0</v>
      </c>
      <c r="P100" s="32">
        <f>IF(ISERROR(O100*'Product info'!E100/'Product info'!AF100),0,O100*'Product info'!E100/'Product info'!AF100)</f>
        <v>0</v>
      </c>
    </row>
    <row r="101" spans="2:16" x14ac:dyDescent="0.25">
      <c r="B101" s="8">
        <v>99</v>
      </c>
      <c r="C101" s="9" t="str">
        <f>IF(ISBLANK('Product info'!C101),"",'Product info'!C101)</f>
        <v/>
      </c>
      <c r="D101" s="9" t="str">
        <f>IF(ISBLANK('Product info'!D101),"",'Product info'!D101)</f>
        <v/>
      </c>
      <c r="E101" s="58"/>
      <c r="F101" s="59"/>
      <c r="G101" s="58"/>
      <c r="H101" s="59"/>
      <c r="I101" s="58"/>
      <c r="J101" s="59"/>
      <c r="K101" s="58"/>
      <c r="L101" s="59"/>
      <c r="M101" s="58"/>
      <c r="N101" s="60"/>
      <c r="O101" s="31">
        <f t="shared" si="2"/>
        <v>0</v>
      </c>
      <c r="P101" s="32">
        <f>IF(ISERROR(O101*'Product info'!E101/'Product info'!AF101),0,O101*'Product info'!E101/'Product info'!AF101)</f>
        <v>0</v>
      </c>
    </row>
    <row r="102" spans="2:16" x14ac:dyDescent="0.25">
      <c r="B102" s="8">
        <v>100</v>
      </c>
      <c r="C102" s="9" t="str">
        <f>IF(ISBLANK('Product info'!C102),"",'Product info'!C102)</f>
        <v/>
      </c>
      <c r="D102" s="9" t="str">
        <f>IF(ISBLANK('Product info'!D102),"",'Product info'!D102)</f>
        <v/>
      </c>
      <c r="E102" s="58"/>
      <c r="F102" s="59"/>
      <c r="G102" s="58"/>
      <c r="H102" s="59"/>
      <c r="I102" s="58"/>
      <c r="J102" s="59"/>
      <c r="K102" s="58"/>
      <c r="L102" s="59"/>
      <c r="M102" s="58"/>
      <c r="N102" s="60"/>
      <c r="O102" s="31">
        <f t="shared" si="2"/>
        <v>0</v>
      </c>
      <c r="P102" s="32">
        <f>IF(ISERROR(O102*'Product info'!E102/'Product info'!AF102),0,O102*'Product info'!E102/'Product info'!AF102)</f>
        <v>0</v>
      </c>
    </row>
    <row r="103" spans="2:16" x14ac:dyDescent="0.25">
      <c r="B103" s="8">
        <v>101</v>
      </c>
      <c r="C103" s="9" t="str">
        <f>IF(ISBLANK('Product info'!C103),"",'Product info'!C103)</f>
        <v/>
      </c>
      <c r="D103" s="9" t="str">
        <f>IF(ISBLANK('Product info'!D103),"",'Product info'!D103)</f>
        <v/>
      </c>
      <c r="E103" s="58"/>
      <c r="F103" s="59"/>
      <c r="G103" s="58"/>
      <c r="H103" s="59"/>
      <c r="I103" s="58"/>
      <c r="J103" s="59"/>
      <c r="K103" s="58"/>
      <c r="L103" s="59"/>
      <c r="M103" s="58"/>
      <c r="N103" s="60"/>
      <c r="O103" s="31">
        <f t="shared" si="2"/>
        <v>0</v>
      </c>
      <c r="P103" s="32">
        <f>IF(ISERROR(O103*'Product info'!E103/'Product info'!AF103),0,O103*'Product info'!E103/'Product info'!AF103)</f>
        <v>0</v>
      </c>
    </row>
    <row r="104" spans="2:16" x14ac:dyDescent="0.25">
      <c r="B104" s="8">
        <v>102</v>
      </c>
      <c r="C104" s="9" t="str">
        <f>IF(ISBLANK('Product info'!C104),"",'Product info'!C104)</f>
        <v/>
      </c>
      <c r="D104" s="9" t="str">
        <f>IF(ISBLANK('Product info'!D104),"",'Product info'!D104)</f>
        <v/>
      </c>
      <c r="E104" s="58"/>
      <c r="F104" s="59"/>
      <c r="G104" s="58"/>
      <c r="H104" s="59"/>
      <c r="I104" s="58"/>
      <c r="J104" s="59"/>
      <c r="K104" s="58"/>
      <c r="L104" s="59"/>
      <c r="M104" s="58"/>
      <c r="N104" s="60"/>
      <c r="O104" s="31">
        <f t="shared" si="2"/>
        <v>0</v>
      </c>
      <c r="P104" s="32">
        <f>IF(ISERROR(O104*'Product info'!E104/'Product info'!AF104),0,O104*'Product info'!E104/'Product info'!AF104)</f>
        <v>0</v>
      </c>
    </row>
    <row r="105" spans="2:16" x14ac:dyDescent="0.25">
      <c r="B105" s="8">
        <v>103</v>
      </c>
      <c r="C105" s="9" t="str">
        <f>IF(ISBLANK('Product info'!C105),"",'Product info'!C105)</f>
        <v/>
      </c>
      <c r="D105" s="9" t="str">
        <f>IF(ISBLANK('Product info'!D105),"",'Product info'!D105)</f>
        <v/>
      </c>
      <c r="E105" s="58"/>
      <c r="F105" s="59"/>
      <c r="G105" s="58"/>
      <c r="H105" s="59"/>
      <c r="I105" s="58"/>
      <c r="J105" s="59"/>
      <c r="K105" s="58"/>
      <c r="L105" s="59"/>
      <c r="M105" s="58"/>
      <c r="N105" s="60"/>
      <c r="O105" s="31">
        <f t="shared" si="2"/>
        <v>0</v>
      </c>
      <c r="P105" s="32">
        <f>IF(ISERROR(O105*'Product info'!E105/'Product info'!AF105),0,O105*'Product info'!E105/'Product info'!AF105)</f>
        <v>0</v>
      </c>
    </row>
    <row r="106" spans="2:16" x14ac:dyDescent="0.25">
      <c r="B106" s="8">
        <v>104</v>
      </c>
      <c r="C106" s="9" t="str">
        <f>IF(ISBLANK('Product info'!C106),"",'Product info'!C106)</f>
        <v/>
      </c>
      <c r="D106" s="9" t="str">
        <f>IF(ISBLANK('Product info'!D106),"",'Product info'!D106)</f>
        <v/>
      </c>
      <c r="E106" s="58"/>
      <c r="F106" s="59"/>
      <c r="G106" s="58"/>
      <c r="H106" s="59"/>
      <c r="I106" s="58"/>
      <c r="J106" s="59"/>
      <c r="K106" s="58"/>
      <c r="L106" s="59"/>
      <c r="M106" s="58"/>
      <c r="N106" s="60"/>
      <c r="O106" s="31">
        <f t="shared" si="2"/>
        <v>0</v>
      </c>
      <c r="P106" s="32">
        <f>IF(ISERROR(O106*'Product info'!E106/'Product info'!AF106),0,O106*'Product info'!E106/'Product info'!AF106)</f>
        <v>0</v>
      </c>
    </row>
    <row r="107" spans="2:16" x14ac:dyDescent="0.25">
      <c r="B107" s="8">
        <v>105</v>
      </c>
      <c r="C107" s="9" t="str">
        <f>IF(ISBLANK('Product info'!C107),"",'Product info'!C107)</f>
        <v/>
      </c>
      <c r="D107" s="9" t="str">
        <f>IF(ISBLANK('Product info'!D107),"",'Product info'!D107)</f>
        <v/>
      </c>
      <c r="E107" s="58"/>
      <c r="F107" s="59"/>
      <c r="G107" s="58"/>
      <c r="H107" s="59"/>
      <c r="I107" s="58"/>
      <c r="J107" s="59"/>
      <c r="K107" s="58"/>
      <c r="L107" s="59"/>
      <c r="M107" s="58"/>
      <c r="N107" s="60"/>
      <c r="O107" s="31">
        <f t="shared" si="2"/>
        <v>0</v>
      </c>
      <c r="P107" s="32">
        <f>IF(ISERROR(O107*'Product info'!E107/'Product info'!AF107),0,O107*'Product info'!E107/'Product info'!AF107)</f>
        <v>0</v>
      </c>
    </row>
    <row r="108" spans="2:16" x14ac:dyDescent="0.25">
      <c r="B108" s="8">
        <v>106</v>
      </c>
      <c r="C108" s="9" t="str">
        <f>IF(ISBLANK('Product info'!C108),"",'Product info'!C108)</f>
        <v/>
      </c>
      <c r="D108" s="9" t="str">
        <f>IF(ISBLANK('Product info'!D108),"",'Product info'!D108)</f>
        <v/>
      </c>
      <c r="E108" s="58"/>
      <c r="F108" s="59"/>
      <c r="G108" s="58"/>
      <c r="H108" s="59"/>
      <c r="I108" s="58"/>
      <c r="J108" s="59"/>
      <c r="K108" s="58"/>
      <c r="L108" s="59"/>
      <c r="M108" s="58"/>
      <c r="N108" s="60"/>
      <c r="O108" s="31">
        <f t="shared" si="2"/>
        <v>0</v>
      </c>
      <c r="P108" s="32">
        <f>IF(ISERROR(O108*'Product info'!E108/'Product info'!AF108),0,O108*'Product info'!E108/'Product info'!AF108)</f>
        <v>0</v>
      </c>
    </row>
    <row r="109" spans="2:16" x14ac:dyDescent="0.25">
      <c r="B109" s="8">
        <v>107</v>
      </c>
      <c r="C109" s="9" t="str">
        <f>IF(ISBLANK('Product info'!C109),"",'Product info'!C109)</f>
        <v/>
      </c>
      <c r="D109" s="9" t="str">
        <f>IF(ISBLANK('Product info'!D109),"",'Product info'!D109)</f>
        <v/>
      </c>
      <c r="E109" s="58"/>
      <c r="F109" s="59"/>
      <c r="G109" s="58"/>
      <c r="H109" s="59"/>
      <c r="I109" s="58"/>
      <c r="J109" s="59"/>
      <c r="K109" s="58"/>
      <c r="L109" s="59"/>
      <c r="M109" s="58"/>
      <c r="N109" s="60"/>
      <c r="O109" s="31">
        <f t="shared" si="2"/>
        <v>0</v>
      </c>
      <c r="P109" s="32">
        <f>IF(ISERROR(O109*'Product info'!E109/'Product info'!AF109),0,O109*'Product info'!E109/'Product info'!AF109)</f>
        <v>0</v>
      </c>
    </row>
    <row r="110" spans="2:16" x14ac:dyDescent="0.25">
      <c r="B110" s="8">
        <v>108</v>
      </c>
      <c r="C110" s="9" t="str">
        <f>IF(ISBLANK('Product info'!C110),"",'Product info'!C110)</f>
        <v/>
      </c>
      <c r="D110" s="9" t="str">
        <f>IF(ISBLANK('Product info'!D110),"",'Product info'!D110)</f>
        <v/>
      </c>
      <c r="E110" s="58"/>
      <c r="F110" s="59"/>
      <c r="G110" s="58"/>
      <c r="H110" s="59"/>
      <c r="I110" s="58"/>
      <c r="J110" s="59"/>
      <c r="K110" s="58"/>
      <c r="L110" s="59"/>
      <c r="M110" s="58"/>
      <c r="N110" s="60"/>
      <c r="O110" s="31">
        <f t="shared" si="2"/>
        <v>0</v>
      </c>
      <c r="P110" s="32">
        <f>IF(ISERROR(O110*'Product info'!E110/'Product info'!AF110),0,O110*'Product info'!E110/'Product info'!AF110)</f>
        <v>0</v>
      </c>
    </row>
    <row r="111" spans="2:16" x14ac:dyDescent="0.25">
      <c r="B111" s="8">
        <v>109</v>
      </c>
      <c r="C111" s="9" t="str">
        <f>IF(ISBLANK('Product info'!C111),"",'Product info'!C111)</f>
        <v/>
      </c>
      <c r="D111" s="9" t="str">
        <f>IF(ISBLANK('Product info'!D111),"",'Product info'!D111)</f>
        <v/>
      </c>
      <c r="E111" s="58"/>
      <c r="F111" s="59"/>
      <c r="G111" s="58"/>
      <c r="H111" s="59"/>
      <c r="I111" s="58"/>
      <c r="J111" s="59"/>
      <c r="K111" s="58"/>
      <c r="L111" s="59"/>
      <c r="M111" s="58"/>
      <c r="N111" s="60"/>
      <c r="O111" s="31">
        <f t="shared" si="2"/>
        <v>0</v>
      </c>
      <c r="P111" s="32">
        <f>IF(ISERROR(O111*'Product info'!E111/'Product info'!AF111),0,O111*'Product info'!E111/'Product info'!AF111)</f>
        <v>0</v>
      </c>
    </row>
    <row r="112" spans="2:16" x14ac:dyDescent="0.25">
      <c r="B112" s="8">
        <v>110</v>
      </c>
      <c r="C112" s="9" t="str">
        <f>IF(ISBLANK('Product info'!C112),"",'Product info'!C112)</f>
        <v/>
      </c>
      <c r="D112" s="9" t="str">
        <f>IF(ISBLANK('Product info'!D112),"",'Product info'!D112)</f>
        <v/>
      </c>
      <c r="E112" s="58"/>
      <c r="F112" s="59"/>
      <c r="G112" s="58"/>
      <c r="H112" s="59"/>
      <c r="I112" s="58"/>
      <c r="J112" s="59"/>
      <c r="K112" s="58"/>
      <c r="L112" s="59"/>
      <c r="M112" s="58"/>
      <c r="N112" s="60"/>
      <c r="O112" s="31">
        <f t="shared" si="2"/>
        <v>0</v>
      </c>
      <c r="P112" s="32">
        <f>IF(ISERROR(O112*'Product info'!E112/'Product info'!AF112),0,O112*'Product info'!E112/'Product info'!AF112)</f>
        <v>0</v>
      </c>
    </row>
    <row r="113" spans="2:16" x14ac:dyDescent="0.25">
      <c r="B113" s="8">
        <v>111</v>
      </c>
      <c r="C113" s="9" t="str">
        <f>IF(ISBLANK('Product info'!C113),"",'Product info'!C113)</f>
        <v/>
      </c>
      <c r="D113" s="9" t="str">
        <f>IF(ISBLANK('Product info'!D113),"",'Product info'!D113)</f>
        <v/>
      </c>
      <c r="E113" s="58"/>
      <c r="F113" s="59"/>
      <c r="G113" s="58"/>
      <c r="H113" s="59"/>
      <c r="I113" s="58"/>
      <c r="J113" s="59"/>
      <c r="K113" s="58"/>
      <c r="L113" s="59"/>
      <c r="M113" s="58"/>
      <c r="N113" s="60"/>
      <c r="O113" s="31">
        <f t="shared" si="2"/>
        <v>0</v>
      </c>
      <c r="P113" s="32">
        <f>IF(ISERROR(O113*'Product info'!E113/'Product info'!AF113),0,O113*'Product info'!E113/'Product info'!AF113)</f>
        <v>0</v>
      </c>
    </row>
    <row r="114" spans="2:16" x14ac:dyDescent="0.25">
      <c r="B114" s="8">
        <v>112</v>
      </c>
      <c r="C114" s="9" t="str">
        <f>IF(ISBLANK('Product info'!C114),"",'Product info'!C114)</f>
        <v/>
      </c>
      <c r="D114" s="9" t="str">
        <f>IF(ISBLANK('Product info'!D114),"",'Product info'!D114)</f>
        <v/>
      </c>
      <c r="E114" s="58"/>
      <c r="F114" s="59"/>
      <c r="G114" s="58"/>
      <c r="H114" s="59"/>
      <c r="I114" s="58"/>
      <c r="J114" s="59"/>
      <c r="K114" s="58"/>
      <c r="L114" s="59"/>
      <c r="M114" s="58"/>
      <c r="N114" s="60"/>
      <c r="O114" s="31">
        <f t="shared" si="2"/>
        <v>0</v>
      </c>
      <c r="P114" s="32">
        <f>IF(ISERROR(O114*'Product info'!E114/'Product info'!AF114),0,O114*'Product info'!E114/'Product info'!AF114)</f>
        <v>0</v>
      </c>
    </row>
    <row r="115" spans="2:16" x14ac:dyDescent="0.25">
      <c r="B115" s="8">
        <v>113</v>
      </c>
      <c r="C115" s="9" t="str">
        <f>IF(ISBLANK('Product info'!C115),"",'Product info'!C115)</f>
        <v/>
      </c>
      <c r="D115" s="9" t="str">
        <f>IF(ISBLANK('Product info'!D115),"",'Product info'!D115)</f>
        <v/>
      </c>
      <c r="E115" s="58"/>
      <c r="F115" s="59"/>
      <c r="G115" s="58"/>
      <c r="H115" s="59"/>
      <c r="I115" s="58"/>
      <c r="J115" s="59"/>
      <c r="K115" s="58"/>
      <c r="L115" s="59"/>
      <c r="M115" s="58"/>
      <c r="N115" s="60"/>
      <c r="O115" s="31">
        <f t="shared" si="2"/>
        <v>0</v>
      </c>
      <c r="P115" s="32">
        <f>IF(ISERROR(O115*'Product info'!E115/'Product info'!AF115),0,O115*'Product info'!E115/'Product info'!AF115)</f>
        <v>0</v>
      </c>
    </row>
    <row r="116" spans="2:16" x14ac:dyDescent="0.25">
      <c r="B116" s="8">
        <v>114</v>
      </c>
      <c r="C116" s="9" t="str">
        <f>IF(ISBLANK('Product info'!C116),"",'Product info'!C116)</f>
        <v/>
      </c>
      <c r="D116" s="9" t="str">
        <f>IF(ISBLANK('Product info'!D116),"",'Product info'!D116)</f>
        <v/>
      </c>
      <c r="E116" s="58"/>
      <c r="F116" s="59"/>
      <c r="G116" s="58"/>
      <c r="H116" s="59"/>
      <c r="I116" s="58"/>
      <c r="J116" s="59"/>
      <c r="K116" s="58"/>
      <c r="L116" s="59"/>
      <c r="M116" s="58"/>
      <c r="N116" s="60"/>
      <c r="O116" s="31">
        <f t="shared" si="2"/>
        <v>0</v>
      </c>
      <c r="P116" s="32">
        <f>IF(ISERROR(O116*'Product info'!E116/'Product info'!AF116),0,O116*'Product info'!E116/'Product info'!AF116)</f>
        <v>0</v>
      </c>
    </row>
    <row r="117" spans="2:16" x14ac:dyDescent="0.25">
      <c r="B117" s="8">
        <v>115</v>
      </c>
      <c r="C117" s="9" t="str">
        <f>IF(ISBLANK('Product info'!C117),"",'Product info'!C117)</f>
        <v/>
      </c>
      <c r="D117" s="9" t="str">
        <f>IF(ISBLANK('Product info'!D117),"",'Product info'!D117)</f>
        <v/>
      </c>
      <c r="E117" s="58"/>
      <c r="F117" s="59"/>
      <c r="G117" s="58"/>
      <c r="H117" s="59"/>
      <c r="I117" s="58"/>
      <c r="J117" s="59"/>
      <c r="K117" s="58"/>
      <c r="L117" s="59"/>
      <c r="M117" s="58"/>
      <c r="N117" s="60"/>
      <c r="O117" s="31">
        <f t="shared" si="2"/>
        <v>0</v>
      </c>
      <c r="P117" s="32">
        <f>IF(ISERROR(O117*'Product info'!E117/'Product info'!AF117),0,O117*'Product info'!E117/'Product info'!AF117)</f>
        <v>0</v>
      </c>
    </row>
    <row r="118" spans="2:16" x14ac:dyDescent="0.25">
      <c r="B118" s="8">
        <v>116</v>
      </c>
      <c r="C118" s="9" t="str">
        <f>IF(ISBLANK('Product info'!C118),"",'Product info'!C118)</f>
        <v/>
      </c>
      <c r="D118" s="9" t="str">
        <f>IF(ISBLANK('Product info'!D118),"",'Product info'!D118)</f>
        <v/>
      </c>
      <c r="E118" s="58"/>
      <c r="F118" s="59"/>
      <c r="G118" s="58"/>
      <c r="H118" s="59"/>
      <c r="I118" s="58"/>
      <c r="J118" s="59"/>
      <c r="K118" s="58"/>
      <c r="L118" s="59"/>
      <c r="M118" s="58"/>
      <c r="N118" s="60"/>
      <c r="O118" s="31">
        <f t="shared" si="2"/>
        <v>0</v>
      </c>
      <c r="P118" s="32">
        <f>IF(ISERROR(O118*'Product info'!E118/'Product info'!AF118),0,O118*'Product info'!E118/'Product info'!AF118)</f>
        <v>0</v>
      </c>
    </row>
    <row r="119" spans="2:16" x14ac:dyDescent="0.25">
      <c r="B119" s="8">
        <v>117</v>
      </c>
      <c r="C119" s="9" t="str">
        <f>IF(ISBLANK('Product info'!C119),"",'Product info'!C119)</f>
        <v/>
      </c>
      <c r="D119" s="9" t="str">
        <f>IF(ISBLANK('Product info'!D119),"",'Product info'!D119)</f>
        <v/>
      </c>
      <c r="E119" s="58"/>
      <c r="F119" s="59"/>
      <c r="G119" s="58"/>
      <c r="H119" s="59"/>
      <c r="I119" s="58"/>
      <c r="J119" s="59"/>
      <c r="K119" s="58"/>
      <c r="L119" s="59"/>
      <c r="M119" s="58"/>
      <c r="N119" s="60"/>
      <c r="O119" s="31">
        <f t="shared" si="2"/>
        <v>0</v>
      </c>
      <c r="P119" s="32">
        <f>IF(ISERROR(O119*'Product info'!E119/'Product info'!AF119),0,O119*'Product info'!E119/'Product info'!AF119)</f>
        <v>0</v>
      </c>
    </row>
    <row r="120" spans="2:16" x14ac:dyDescent="0.25">
      <c r="B120" s="8">
        <v>118</v>
      </c>
      <c r="C120" s="9" t="str">
        <f>IF(ISBLANK('Product info'!C120),"",'Product info'!C120)</f>
        <v/>
      </c>
      <c r="D120" s="9" t="str">
        <f>IF(ISBLANK('Product info'!D120),"",'Product info'!D120)</f>
        <v/>
      </c>
      <c r="E120" s="58"/>
      <c r="F120" s="59"/>
      <c r="G120" s="58"/>
      <c r="H120" s="59"/>
      <c r="I120" s="58"/>
      <c r="J120" s="59"/>
      <c r="K120" s="58"/>
      <c r="L120" s="59"/>
      <c r="M120" s="58"/>
      <c r="N120" s="60"/>
      <c r="O120" s="31">
        <f t="shared" si="2"/>
        <v>0</v>
      </c>
      <c r="P120" s="32">
        <f>IF(ISERROR(O120*'Product info'!E120/'Product info'!AF120),0,O120*'Product info'!E120/'Product info'!AF120)</f>
        <v>0</v>
      </c>
    </row>
    <row r="121" spans="2:16" x14ac:dyDescent="0.25">
      <c r="B121" s="8">
        <v>119</v>
      </c>
      <c r="C121" s="9" t="str">
        <f>IF(ISBLANK('Product info'!C121),"",'Product info'!C121)</f>
        <v/>
      </c>
      <c r="D121" s="9" t="str">
        <f>IF(ISBLANK('Product info'!D121),"",'Product info'!D121)</f>
        <v/>
      </c>
      <c r="E121" s="58"/>
      <c r="F121" s="59"/>
      <c r="G121" s="58"/>
      <c r="H121" s="59"/>
      <c r="I121" s="58"/>
      <c r="J121" s="59"/>
      <c r="K121" s="58"/>
      <c r="L121" s="59"/>
      <c r="M121" s="58"/>
      <c r="N121" s="60"/>
      <c r="O121" s="31">
        <f t="shared" si="2"/>
        <v>0</v>
      </c>
      <c r="P121" s="32">
        <f>IF(ISERROR(O121*'Product info'!E121/'Product info'!AF121),0,O121*'Product info'!E121/'Product info'!AF121)</f>
        <v>0</v>
      </c>
    </row>
    <row r="122" spans="2:16" x14ac:dyDescent="0.25">
      <c r="B122" s="8">
        <v>120</v>
      </c>
      <c r="C122" s="9" t="str">
        <f>IF(ISBLANK('Product info'!C122),"",'Product info'!C122)</f>
        <v/>
      </c>
      <c r="D122" s="9" t="str">
        <f>IF(ISBLANK('Product info'!D122),"",'Product info'!D122)</f>
        <v/>
      </c>
      <c r="E122" s="58"/>
      <c r="F122" s="59"/>
      <c r="G122" s="58"/>
      <c r="H122" s="59"/>
      <c r="I122" s="58"/>
      <c r="J122" s="59"/>
      <c r="K122" s="58"/>
      <c r="L122" s="59"/>
      <c r="M122" s="58"/>
      <c r="N122" s="60"/>
      <c r="O122" s="31">
        <f t="shared" si="2"/>
        <v>0</v>
      </c>
      <c r="P122" s="32">
        <f>IF(ISERROR(O122*'Product info'!E122/'Product info'!AF122),0,O122*'Product info'!E122/'Product info'!AF122)</f>
        <v>0</v>
      </c>
    </row>
    <row r="123" spans="2:16" x14ac:dyDescent="0.25">
      <c r="B123" s="8">
        <v>121</v>
      </c>
      <c r="C123" s="9" t="str">
        <f>IF(ISBLANK('Product info'!C123),"",'Product info'!C123)</f>
        <v/>
      </c>
      <c r="D123" s="9" t="str">
        <f>IF(ISBLANK('Product info'!D123),"",'Product info'!D123)</f>
        <v/>
      </c>
      <c r="E123" s="58"/>
      <c r="F123" s="59"/>
      <c r="G123" s="58"/>
      <c r="H123" s="59"/>
      <c r="I123" s="58"/>
      <c r="J123" s="59"/>
      <c r="K123" s="58"/>
      <c r="L123" s="59"/>
      <c r="M123" s="58"/>
      <c r="N123" s="60"/>
      <c r="O123" s="31">
        <f t="shared" si="2"/>
        <v>0</v>
      </c>
      <c r="P123" s="32">
        <f>IF(ISERROR(O123*'Product info'!E123/'Product info'!AF123),0,O123*'Product info'!E123/'Product info'!AF123)</f>
        <v>0</v>
      </c>
    </row>
    <row r="124" spans="2:16" x14ac:dyDescent="0.25">
      <c r="B124" s="8">
        <v>122</v>
      </c>
      <c r="C124" s="9" t="str">
        <f>IF(ISBLANK('Product info'!C124),"",'Product info'!C124)</f>
        <v/>
      </c>
      <c r="D124" s="9" t="str">
        <f>IF(ISBLANK('Product info'!D124),"",'Product info'!D124)</f>
        <v/>
      </c>
      <c r="E124" s="58"/>
      <c r="F124" s="59"/>
      <c r="G124" s="58"/>
      <c r="H124" s="59"/>
      <c r="I124" s="58"/>
      <c r="J124" s="59"/>
      <c r="K124" s="58"/>
      <c r="L124" s="59"/>
      <c r="M124" s="58"/>
      <c r="N124" s="60"/>
      <c r="O124" s="31">
        <f t="shared" si="2"/>
        <v>0</v>
      </c>
      <c r="P124" s="32">
        <f>IF(ISERROR(O124*'Product info'!E124/'Product info'!AF124),0,O124*'Product info'!E124/'Product info'!AF124)</f>
        <v>0</v>
      </c>
    </row>
    <row r="125" spans="2:16" x14ac:dyDescent="0.25">
      <c r="B125" s="8">
        <v>123</v>
      </c>
      <c r="C125" s="9" t="str">
        <f>IF(ISBLANK('Product info'!C125),"",'Product info'!C125)</f>
        <v/>
      </c>
      <c r="D125" s="9" t="str">
        <f>IF(ISBLANK('Product info'!D125),"",'Product info'!D125)</f>
        <v/>
      </c>
      <c r="E125" s="58"/>
      <c r="F125" s="59"/>
      <c r="G125" s="58"/>
      <c r="H125" s="59"/>
      <c r="I125" s="58"/>
      <c r="J125" s="59"/>
      <c r="K125" s="58"/>
      <c r="L125" s="59"/>
      <c r="M125" s="58"/>
      <c r="N125" s="60"/>
      <c r="O125" s="31">
        <f t="shared" si="2"/>
        <v>0</v>
      </c>
      <c r="P125" s="32">
        <f>IF(ISERROR(O125*'Product info'!E125/'Product info'!AF125),0,O125*'Product info'!E125/'Product info'!AF125)</f>
        <v>0</v>
      </c>
    </row>
    <row r="126" spans="2:16" x14ac:dyDescent="0.25">
      <c r="B126" s="8">
        <v>124</v>
      </c>
      <c r="C126" s="9" t="str">
        <f>IF(ISBLANK('Product info'!C126),"",'Product info'!C126)</f>
        <v/>
      </c>
      <c r="D126" s="9" t="str">
        <f>IF(ISBLANK('Product info'!D126),"",'Product info'!D126)</f>
        <v/>
      </c>
      <c r="E126" s="58"/>
      <c r="F126" s="59"/>
      <c r="G126" s="58"/>
      <c r="H126" s="59"/>
      <c r="I126" s="58"/>
      <c r="J126" s="59"/>
      <c r="K126" s="58"/>
      <c r="L126" s="59"/>
      <c r="M126" s="58"/>
      <c r="N126" s="60"/>
      <c r="O126" s="31">
        <f t="shared" si="2"/>
        <v>0</v>
      </c>
      <c r="P126" s="32">
        <f>IF(ISERROR(O126*'Product info'!E126/'Product info'!AF126),0,O126*'Product info'!E126/'Product info'!AF126)</f>
        <v>0</v>
      </c>
    </row>
    <row r="127" spans="2:16" x14ac:dyDescent="0.25">
      <c r="B127" s="8">
        <v>125</v>
      </c>
      <c r="C127" s="9" t="str">
        <f>IF(ISBLANK('Product info'!C127),"",'Product info'!C127)</f>
        <v/>
      </c>
      <c r="D127" s="9" t="str">
        <f>IF(ISBLANK('Product info'!D127),"",'Product info'!D127)</f>
        <v/>
      </c>
      <c r="E127" s="58"/>
      <c r="F127" s="59"/>
      <c r="G127" s="58"/>
      <c r="H127" s="59"/>
      <c r="I127" s="58"/>
      <c r="J127" s="59"/>
      <c r="K127" s="58"/>
      <c r="L127" s="59"/>
      <c r="M127" s="58"/>
      <c r="N127" s="60"/>
      <c r="O127" s="31">
        <f t="shared" si="2"/>
        <v>0</v>
      </c>
      <c r="P127" s="32">
        <f>IF(ISERROR(O127*'Product info'!E127/'Product info'!AF127),0,O127*'Product info'!E127/'Product info'!AF127)</f>
        <v>0</v>
      </c>
    </row>
    <row r="128" spans="2:16" x14ac:dyDescent="0.25">
      <c r="B128" s="8">
        <v>126</v>
      </c>
      <c r="C128" s="9" t="str">
        <f>IF(ISBLANK('Product info'!C128),"",'Product info'!C128)</f>
        <v/>
      </c>
      <c r="D128" s="9" t="str">
        <f>IF(ISBLANK('Product info'!D128),"",'Product info'!D128)</f>
        <v/>
      </c>
      <c r="E128" s="58"/>
      <c r="F128" s="59"/>
      <c r="G128" s="58"/>
      <c r="H128" s="59"/>
      <c r="I128" s="58"/>
      <c r="J128" s="59"/>
      <c r="K128" s="58"/>
      <c r="L128" s="59"/>
      <c r="M128" s="58"/>
      <c r="N128" s="60"/>
      <c r="O128" s="31">
        <f t="shared" si="2"/>
        <v>0</v>
      </c>
      <c r="P128" s="32">
        <f>IF(ISERROR(O128*'Product info'!E128/'Product info'!AF128),0,O128*'Product info'!E128/'Product info'!AF128)</f>
        <v>0</v>
      </c>
    </row>
    <row r="129" spans="2:16" x14ac:dyDescent="0.25">
      <c r="B129" s="8">
        <v>127</v>
      </c>
      <c r="C129" s="9" t="str">
        <f>IF(ISBLANK('Product info'!C129),"",'Product info'!C129)</f>
        <v/>
      </c>
      <c r="D129" s="9" t="str">
        <f>IF(ISBLANK('Product info'!D129),"",'Product info'!D129)</f>
        <v/>
      </c>
      <c r="E129" s="58"/>
      <c r="F129" s="59"/>
      <c r="G129" s="58"/>
      <c r="H129" s="59"/>
      <c r="I129" s="58"/>
      <c r="J129" s="59"/>
      <c r="K129" s="58"/>
      <c r="L129" s="59"/>
      <c r="M129" s="58"/>
      <c r="N129" s="60"/>
      <c r="O129" s="31">
        <f t="shared" si="2"/>
        <v>0</v>
      </c>
      <c r="P129" s="32">
        <f>IF(ISERROR(O129*'Product info'!E129/'Product info'!AF129),0,O129*'Product info'!E129/'Product info'!AF129)</f>
        <v>0</v>
      </c>
    </row>
    <row r="130" spans="2:16" x14ac:dyDescent="0.25">
      <c r="B130" s="8">
        <v>128</v>
      </c>
      <c r="C130" s="9" t="str">
        <f>IF(ISBLANK('Product info'!C130),"",'Product info'!C130)</f>
        <v/>
      </c>
      <c r="D130" s="9" t="str">
        <f>IF(ISBLANK('Product info'!D130),"",'Product info'!D130)</f>
        <v/>
      </c>
      <c r="E130" s="58"/>
      <c r="F130" s="59"/>
      <c r="G130" s="58"/>
      <c r="H130" s="59"/>
      <c r="I130" s="58"/>
      <c r="J130" s="59"/>
      <c r="K130" s="58"/>
      <c r="L130" s="59"/>
      <c r="M130" s="58"/>
      <c r="N130" s="60"/>
      <c r="O130" s="31">
        <f t="shared" si="2"/>
        <v>0</v>
      </c>
      <c r="P130" s="32">
        <f>IF(ISERROR(O130*'Product info'!E130/'Product info'!AF130),0,O130*'Product info'!E130/'Product info'!AF130)</f>
        <v>0</v>
      </c>
    </row>
    <row r="131" spans="2:16" x14ac:dyDescent="0.25">
      <c r="B131" s="8">
        <v>129</v>
      </c>
      <c r="C131" s="9" t="str">
        <f>IF(ISBLANK('Product info'!C131),"",'Product info'!C131)</f>
        <v/>
      </c>
      <c r="D131" s="9" t="str">
        <f>IF(ISBLANK('Product info'!D131),"",'Product info'!D131)</f>
        <v/>
      </c>
      <c r="E131" s="58"/>
      <c r="F131" s="59"/>
      <c r="G131" s="58"/>
      <c r="H131" s="59"/>
      <c r="I131" s="58"/>
      <c r="J131" s="59"/>
      <c r="K131" s="58"/>
      <c r="L131" s="59"/>
      <c r="M131" s="58"/>
      <c r="N131" s="60"/>
      <c r="O131" s="31">
        <f t="shared" si="2"/>
        <v>0</v>
      </c>
      <c r="P131" s="32">
        <f>IF(ISERROR(O131*'Product info'!E131/'Product info'!AF131),0,O131*'Product info'!E131/'Product info'!AF131)</f>
        <v>0</v>
      </c>
    </row>
    <row r="132" spans="2:16" x14ac:dyDescent="0.25">
      <c r="B132" s="8">
        <v>130</v>
      </c>
      <c r="C132" s="9" t="str">
        <f>IF(ISBLANK('Product info'!C132),"",'Product info'!C132)</f>
        <v/>
      </c>
      <c r="D132" s="9" t="str">
        <f>IF(ISBLANK('Product info'!D132),"",'Product info'!D132)</f>
        <v/>
      </c>
      <c r="E132" s="58"/>
      <c r="F132" s="59"/>
      <c r="G132" s="58"/>
      <c r="H132" s="59"/>
      <c r="I132" s="58"/>
      <c r="J132" s="59"/>
      <c r="K132" s="58"/>
      <c r="L132" s="59"/>
      <c r="M132" s="58"/>
      <c r="N132" s="60"/>
      <c r="O132" s="31">
        <f t="shared" si="2"/>
        <v>0</v>
      </c>
      <c r="P132" s="32">
        <f>IF(ISERROR(O132*'Product info'!E132/'Product info'!AF132),0,O132*'Product info'!E132/'Product info'!AF132)</f>
        <v>0</v>
      </c>
    </row>
    <row r="133" spans="2:16" x14ac:dyDescent="0.25">
      <c r="B133" s="8">
        <v>131</v>
      </c>
      <c r="C133" s="9" t="str">
        <f>IF(ISBLANK('Product info'!C133),"",'Product info'!C133)</f>
        <v/>
      </c>
      <c r="D133" s="9" t="str">
        <f>IF(ISBLANK('Product info'!D133),"",'Product info'!D133)</f>
        <v/>
      </c>
      <c r="E133" s="58"/>
      <c r="F133" s="59"/>
      <c r="G133" s="58"/>
      <c r="H133" s="59"/>
      <c r="I133" s="58"/>
      <c r="J133" s="59"/>
      <c r="K133" s="58"/>
      <c r="L133" s="59"/>
      <c r="M133" s="58"/>
      <c r="N133" s="60"/>
      <c r="O133" s="31">
        <f t="shared" si="2"/>
        <v>0</v>
      </c>
      <c r="P133" s="32">
        <f>IF(ISERROR(O133*'Product info'!E133/'Product info'!AF133),0,O133*'Product info'!E133/'Product info'!AF133)</f>
        <v>0</v>
      </c>
    </row>
    <row r="134" spans="2:16" x14ac:dyDescent="0.25">
      <c r="B134" s="8">
        <v>132</v>
      </c>
      <c r="C134" s="9" t="str">
        <f>IF(ISBLANK('Product info'!C134),"",'Product info'!C134)</f>
        <v/>
      </c>
      <c r="D134" s="9" t="str">
        <f>IF(ISBLANK('Product info'!D134),"",'Product info'!D134)</f>
        <v/>
      </c>
      <c r="E134" s="58"/>
      <c r="F134" s="59"/>
      <c r="G134" s="58"/>
      <c r="H134" s="59"/>
      <c r="I134" s="58"/>
      <c r="J134" s="59"/>
      <c r="K134" s="58"/>
      <c r="L134" s="59"/>
      <c r="M134" s="58"/>
      <c r="N134" s="60"/>
      <c r="O134" s="31">
        <f t="shared" si="2"/>
        <v>0</v>
      </c>
      <c r="P134" s="32">
        <f>IF(ISERROR(O134*'Product info'!E134/'Product info'!AF134),0,O134*'Product info'!E134/'Product info'!AF134)</f>
        <v>0</v>
      </c>
    </row>
    <row r="135" spans="2:16" x14ac:dyDescent="0.25">
      <c r="B135" s="8">
        <v>133</v>
      </c>
      <c r="C135" s="9" t="str">
        <f>IF(ISBLANK('Product info'!C135),"",'Product info'!C135)</f>
        <v/>
      </c>
      <c r="D135" s="9" t="str">
        <f>IF(ISBLANK('Product info'!D135),"",'Product info'!D135)</f>
        <v/>
      </c>
      <c r="E135" s="58"/>
      <c r="F135" s="59"/>
      <c r="G135" s="58"/>
      <c r="H135" s="59"/>
      <c r="I135" s="58"/>
      <c r="J135" s="59"/>
      <c r="K135" s="58"/>
      <c r="L135" s="59"/>
      <c r="M135" s="58"/>
      <c r="N135" s="60"/>
      <c r="O135" s="31">
        <f t="shared" si="2"/>
        <v>0</v>
      </c>
      <c r="P135" s="32">
        <f>IF(ISERROR(O135*'Product info'!E135/'Product info'!AF135),0,O135*'Product info'!E135/'Product info'!AF135)</f>
        <v>0</v>
      </c>
    </row>
    <row r="136" spans="2:16" x14ac:dyDescent="0.25">
      <c r="B136" s="8">
        <v>134</v>
      </c>
      <c r="C136" s="9" t="str">
        <f>IF(ISBLANK('Product info'!C136),"",'Product info'!C136)</f>
        <v/>
      </c>
      <c r="D136" s="9" t="str">
        <f>IF(ISBLANK('Product info'!D136),"",'Product info'!D136)</f>
        <v/>
      </c>
      <c r="E136" s="58"/>
      <c r="F136" s="59"/>
      <c r="G136" s="58"/>
      <c r="H136" s="59"/>
      <c r="I136" s="58"/>
      <c r="J136" s="59"/>
      <c r="K136" s="58"/>
      <c r="L136" s="59"/>
      <c r="M136" s="58"/>
      <c r="N136" s="60"/>
      <c r="O136" s="31">
        <f t="shared" si="2"/>
        <v>0</v>
      </c>
      <c r="P136" s="32">
        <f>IF(ISERROR(O136*'Product info'!E136/'Product info'!AF136),0,O136*'Product info'!E136/'Product info'!AF136)</f>
        <v>0</v>
      </c>
    </row>
    <row r="137" spans="2:16" x14ac:dyDescent="0.25">
      <c r="B137" s="8">
        <v>135</v>
      </c>
      <c r="C137" s="9" t="str">
        <f>IF(ISBLANK('Product info'!C137),"",'Product info'!C137)</f>
        <v/>
      </c>
      <c r="D137" s="9" t="str">
        <f>IF(ISBLANK('Product info'!D137),"",'Product info'!D137)</f>
        <v/>
      </c>
      <c r="E137" s="58"/>
      <c r="F137" s="59"/>
      <c r="G137" s="58"/>
      <c r="H137" s="59"/>
      <c r="I137" s="58"/>
      <c r="J137" s="59"/>
      <c r="K137" s="58"/>
      <c r="L137" s="59"/>
      <c r="M137" s="58"/>
      <c r="N137" s="60"/>
      <c r="O137" s="31">
        <f t="shared" si="2"/>
        <v>0</v>
      </c>
      <c r="P137" s="32">
        <f>IF(ISERROR(O137*'Product info'!E137/'Product info'!AF137),0,O137*'Product info'!E137/'Product info'!AF137)</f>
        <v>0</v>
      </c>
    </row>
    <row r="138" spans="2:16" x14ac:dyDescent="0.25">
      <c r="B138" s="8">
        <v>136</v>
      </c>
      <c r="C138" s="9" t="str">
        <f>IF(ISBLANK('Product info'!C138),"",'Product info'!C138)</f>
        <v/>
      </c>
      <c r="D138" s="9" t="str">
        <f>IF(ISBLANK('Product info'!D138),"",'Product info'!D138)</f>
        <v/>
      </c>
      <c r="E138" s="58"/>
      <c r="F138" s="59"/>
      <c r="G138" s="58"/>
      <c r="H138" s="59"/>
      <c r="I138" s="58"/>
      <c r="J138" s="59"/>
      <c r="K138" s="58"/>
      <c r="L138" s="59"/>
      <c r="M138" s="58"/>
      <c r="N138" s="60"/>
      <c r="O138" s="31">
        <f t="shared" si="2"/>
        <v>0</v>
      </c>
      <c r="P138" s="32">
        <f>IF(ISERROR(O138*'Product info'!E138/'Product info'!AF138),0,O138*'Product info'!E138/'Product info'!AF138)</f>
        <v>0</v>
      </c>
    </row>
    <row r="139" spans="2:16" x14ac:dyDescent="0.25">
      <c r="B139" s="8">
        <v>137</v>
      </c>
      <c r="C139" s="9" t="str">
        <f>IF(ISBLANK('Product info'!C139),"",'Product info'!C139)</f>
        <v/>
      </c>
      <c r="D139" s="9" t="str">
        <f>IF(ISBLANK('Product info'!D139),"",'Product info'!D139)</f>
        <v/>
      </c>
      <c r="E139" s="58"/>
      <c r="F139" s="59"/>
      <c r="G139" s="58"/>
      <c r="H139" s="59"/>
      <c r="I139" s="58"/>
      <c r="J139" s="59"/>
      <c r="K139" s="58"/>
      <c r="L139" s="59"/>
      <c r="M139" s="58"/>
      <c r="N139" s="60"/>
      <c r="O139" s="31">
        <f t="shared" si="2"/>
        <v>0</v>
      </c>
      <c r="P139" s="32">
        <f>IF(ISERROR(O139*'Product info'!E139/'Product info'!AF139),0,O139*'Product info'!E139/'Product info'!AF139)</f>
        <v>0</v>
      </c>
    </row>
    <row r="140" spans="2:16" x14ac:dyDescent="0.25">
      <c r="B140" s="8">
        <v>138</v>
      </c>
      <c r="C140" s="9" t="str">
        <f>IF(ISBLANK('Product info'!C140),"",'Product info'!C140)</f>
        <v/>
      </c>
      <c r="D140" s="9" t="str">
        <f>IF(ISBLANK('Product info'!D140),"",'Product info'!D140)</f>
        <v/>
      </c>
      <c r="E140" s="58"/>
      <c r="F140" s="59"/>
      <c r="G140" s="58"/>
      <c r="H140" s="59"/>
      <c r="I140" s="58"/>
      <c r="J140" s="59"/>
      <c r="K140" s="58"/>
      <c r="L140" s="59"/>
      <c r="M140" s="58"/>
      <c r="N140" s="60"/>
      <c r="O140" s="31">
        <f t="shared" si="2"/>
        <v>0</v>
      </c>
      <c r="P140" s="32">
        <f>IF(ISERROR(O140*'Product info'!E140/'Product info'!AF140),0,O140*'Product info'!E140/'Product info'!AF140)</f>
        <v>0</v>
      </c>
    </row>
    <row r="141" spans="2:16" x14ac:dyDescent="0.25">
      <c r="B141" s="8">
        <v>139</v>
      </c>
      <c r="C141" s="9" t="str">
        <f>IF(ISBLANK('Product info'!C141),"",'Product info'!C141)</f>
        <v/>
      </c>
      <c r="D141" s="9" t="str">
        <f>IF(ISBLANK('Product info'!D141),"",'Product info'!D141)</f>
        <v/>
      </c>
      <c r="E141" s="58"/>
      <c r="F141" s="59"/>
      <c r="G141" s="58"/>
      <c r="H141" s="59"/>
      <c r="I141" s="58"/>
      <c r="J141" s="59"/>
      <c r="K141" s="58"/>
      <c r="L141" s="59"/>
      <c r="M141" s="58"/>
      <c r="N141" s="60"/>
      <c r="O141" s="31">
        <f t="shared" ref="O141:O204" si="3">SUM(E141:N141)</f>
        <v>0</v>
      </c>
      <c r="P141" s="32">
        <f>IF(ISERROR(O141*'Product info'!E141/'Product info'!AF141),0,O141*'Product info'!E141/'Product info'!AF141)</f>
        <v>0</v>
      </c>
    </row>
    <row r="142" spans="2:16" x14ac:dyDescent="0.25">
      <c r="B142" s="8">
        <v>140</v>
      </c>
      <c r="C142" s="9" t="str">
        <f>IF(ISBLANK('Product info'!C142),"",'Product info'!C142)</f>
        <v/>
      </c>
      <c r="D142" s="9" t="str">
        <f>IF(ISBLANK('Product info'!D142),"",'Product info'!D142)</f>
        <v/>
      </c>
      <c r="E142" s="58"/>
      <c r="F142" s="59"/>
      <c r="G142" s="58"/>
      <c r="H142" s="59"/>
      <c r="I142" s="58"/>
      <c r="J142" s="59"/>
      <c r="K142" s="58"/>
      <c r="L142" s="59"/>
      <c r="M142" s="58"/>
      <c r="N142" s="60"/>
      <c r="O142" s="31">
        <f t="shared" si="3"/>
        <v>0</v>
      </c>
      <c r="P142" s="32">
        <f>IF(ISERROR(O142*'Product info'!E142/'Product info'!AF142),0,O142*'Product info'!E142/'Product info'!AF142)</f>
        <v>0</v>
      </c>
    </row>
    <row r="143" spans="2:16" x14ac:dyDescent="0.25">
      <c r="B143" s="8">
        <v>141</v>
      </c>
      <c r="C143" s="9" t="str">
        <f>IF(ISBLANK('Product info'!C143),"",'Product info'!C143)</f>
        <v/>
      </c>
      <c r="D143" s="9" t="str">
        <f>IF(ISBLANK('Product info'!D143),"",'Product info'!D143)</f>
        <v/>
      </c>
      <c r="E143" s="58"/>
      <c r="F143" s="59"/>
      <c r="G143" s="58"/>
      <c r="H143" s="59"/>
      <c r="I143" s="58"/>
      <c r="J143" s="59"/>
      <c r="K143" s="58"/>
      <c r="L143" s="59"/>
      <c r="M143" s="58"/>
      <c r="N143" s="60"/>
      <c r="O143" s="31">
        <f t="shared" si="3"/>
        <v>0</v>
      </c>
      <c r="P143" s="32">
        <f>IF(ISERROR(O143*'Product info'!E143/'Product info'!AF143),0,O143*'Product info'!E143/'Product info'!AF143)</f>
        <v>0</v>
      </c>
    </row>
    <row r="144" spans="2:16" x14ac:dyDescent="0.25">
      <c r="B144" s="8">
        <v>142</v>
      </c>
      <c r="C144" s="9" t="str">
        <f>IF(ISBLANK('Product info'!C144),"",'Product info'!C144)</f>
        <v/>
      </c>
      <c r="D144" s="9" t="str">
        <f>IF(ISBLANK('Product info'!D144),"",'Product info'!D144)</f>
        <v/>
      </c>
      <c r="E144" s="58"/>
      <c r="F144" s="59"/>
      <c r="G144" s="58"/>
      <c r="H144" s="59"/>
      <c r="I144" s="58"/>
      <c r="J144" s="59"/>
      <c r="K144" s="58"/>
      <c r="L144" s="59"/>
      <c r="M144" s="58"/>
      <c r="N144" s="60"/>
      <c r="O144" s="31">
        <f t="shared" si="3"/>
        <v>0</v>
      </c>
      <c r="P144" s="32">
        <f>IF(ISERROR(O144*'Product info'!E144/'Product info'!AF144),0,O144*'Product info'!E144/'Product info'!AF144)</f>
        <v>0</v>
      </c>
    </row>
    <row r="145" spans="2:16" x14ac:dyDescent="0.25">
      <c r="B145" s="8">
        <v>143</v>
      </c>
      <c r="C145" s="9" t="str">
        <f>IF(ISBLANK('Product info'!C145),"",'Product info'!C145)</f>
        <v/>
      </c>
      <c r="D145" s="9" t="str">
        <f>IF(ISBLANK('Product info'!D145),"",'Product info'!D145)</f>
        <v/>
      </c>
      <c r="E145" s="58"/>
      <c r="F145" s="59"/>
      <c r="G145" s="58"/>
      <c r="H145" s="59"/>
      <c r="I145" s="58"/>
      <c r="J145" s="59"/>
      <c r="K145" s="58"/>
      <c r="L145" s="59"/>
      <c r="M145" s="58"/>
      <c r="N145" s="60"/>
      <c r="O145" s="31">
        <f t="shared" si="3"/>
        <v>0</v>
      </c>
      <c r="P145" s="32">
        <f>IF(ISERROR(O145*'Product info'!E145/'Product info'!AF145),0,O145*'Product info'!E145/'Product info'!AF145)</f>
        <v>0</v>
      </c>
    </row>
    <row r="146" spans="2:16" x14ac:dyDescent="0.25">
      <c r="B146" s="8">
        <v>144</v>
      </c>
      <c r="C146" s="9" t="str">
        <f>IF(ISBLANK('Product info'!C146),"",'Product info'!C146)</f>
        <v/>
      </c>
      <c r="D146" s="9" t="str">
        <f>IF(ISBLANK('Product info'!D146),"",'Product info'!D146)</f>
        <v/>
      </c>
      <c r="E146" s="58"/>
      <c r="F146" s="59"/>
      <c r="G146" s="58"/>
      <c r="H146" s="59"/>
      <c r="I146" s="58"/>
      <c r="J146" s="59"/>
      <c r="K146" s="58"/>
      <c r="L146" s="59"/>
      <c r="M146" s="58"/>
      <c r="N146" s="60"/>
      <c r="O146" s="31">
        <f t="shared" si="3"/>
        <v>0</v>
      </c>
      <c r="P146" s="32">
        <f>IF(ISERROR(O146*'Product info'!E146/'Product info'!AF146),0,O146*'Product info'!E146/'Product info'!AF146)</f>
        <v>0</v>
      </c>
    </row>
    <row r="147" spans="2:16" x14ac:dyDescent="0.25">
      <c r="B147" s="8">
        <v>145</v>
      </c>
      <c r="C147" s="9" t="str">
        <f>IF(ISBLANK('Product info'!C147),"",'Product info'!C147)</f>
        <v/>
      </c>
      <c r="D147" s="9" t="str">
        <f>IF(ISBLANK('Product info'!D147),"",'Product info'!D147)</f>
        <v/>
      </c>
      <c r="E147" s="58"/>
      <c r="F147" s="59"/>
      <c r="G147" s="58"/>
      <c r="H147" s="59"/>
      <c r="I147" s="58"/>
      <c r="J147" s="59"/>
      <c r="K147" s="58"/>
      <c r="L147" s="59"/>
      <c r="M147" s="58"/>
      <c r="N147" s="60"/>
      <c r="O147" s="31">
        <f t="shared" si="3"/>
        <v>0</v>
      </c>
      <c r="P147" s="32">
        <f>IF(ISERROR(O147*'Product info'!E147/'Product info'!AF147),0,O147*'Product info'!E147/'Product info'!AF147)</f>
        <v>0</v>
      </c>
    </row>
    <row r="148" spans="2:16" x14ac:dyDescent="0.25">
      <c r="B148" s="8">
        <v>146</v>
      </c>
      <c r="C148" s="9" t="str">
        <f>IF(ISBLANK('Product info'!C148),"",'Product info'!C148)</f>
        <v/>
      </c>
      <c r="D148" s="9" t="str">
        <f>IF(ISBLANK('Product info'!D148),"",'Product info'!D148)</f>
        <v/>
      </c>
      <c r="E148" s="58"/>
      <c r="F148" s="59"/>
      <c r="G148" s="58"/>
      <c r="H148" s="59"/>
      <c r="I148" s="58"/>
      <c r="J148" s="59"/>
      <c r="K148" s="58"/>
      <c r="L148" s="59"/>
      <c r="M148" s="58"/>
      <c r="N148" s="60"/>
      <c r="O148" s="31">
        <f t="shared" si="3"/>
        <v>0</v>
      </c>
      <c r="P148" s="32">
        <f>IF(ISERROR(O148*'Product info'!E148/'Product info'!AF148),0,O148*'Product info'!E148/'Product info'!AF148)</f>
        <v>0</v>
      </c>
    </row>
    <row r="149" spans="2:16" x14ac:dyDescent="0.25">
      <c r="B149" s="8">
        <v>147</v>
      </c>
      <c r="C149" s="9" t="str">
        <f>IF(ISBLANK('Product info'!C149),"",'Product info'!C149)</f>
        <v/>
      </c>
      <c r="D149" s="9" t="str">
        <f>IF(ISBLANK('Product info'!D149),"",'Product info'!D149)</f>
        <v/>
      </c>
      <c r="E149" s="58"/>
      <c r="F149" s="59"/>
      <c r="G149" s="58"/>
      <c r="H149" s="59"/>
      <c r="I149" s="58"/>
      <c r="J149" s="59"/>
      <c r="K149" s="58"/>
      <c r="L149" s="59"/>
      <c r="M149" s="58"/>
      <c r="N149" s="60"/>
      <c r="O149" s="31">
        <f t="shared" si="3"/>
        <v>0</v>
      </c>
      <c r="P149" s="32">
        <f>IF(ISERROR(O149*'Product info'!E149/'Product info'!AF149),0,O149*'Product info'!E149/'Product info'!AF149)</f>
        <v>0</v>
      </c>
    </row>
    <row r="150" spans="2:16" x14ac:dyDescent="0.25">
      <c r="B150" s="8">
        <v>148</v>
      </c>
      <c r="C150" s="9" t="str">
        <f>IF(ISBLANK('Product info'!C150),"",'Product info'!C150)</f>
        <v/>
      </c>
      <c r="D150" s="9" t="str">
        <f>IF(ISBLANK('Product info'!D150),"",'Product info'!D150)</f>
        <v/>
      </c>
      <c r="E150" s="58"/>
      <c r="F150" s="59"/>
      <c r="G150" s="58"/>
      <c r="H150" s="59"/>
      <c r="I150" s="58"/>
      <c r="J150" s="59"/>
      <c r="K150" s="58"/>
      <c r="L150" s="59"/>
      <c r="M150" s="58"/>
      <c r="N150" s="60"/>
      <c r="O150" s="31">
        <f t="shared" si="3"/>
        <v>0</v>
      </c>
      <c r="P150" s="32">
        <f>IF(ISERROR(O150*'Product info'!E150/'Product info'!AF150),0,O150*'Product info'!E150/'Product info'!AF150)</f>
        <v>0</v>
      </c>
    </row>
    <row r="151" spans="2:16" x14ac:dyDescent="0.25">
      <c r="B151" s="8">
        <v>149</v>
      </c>
      <c r="C151" s="9" t="str">
        <f>IF(ISBLANK('Product info'!C151),"",'Product info'!C151)</f>
        <v/>
      </c>
      <c r="D151" s="9" t="str">
        <f>IF(ISBLANK('Product info'!D151),"",'Product info'!D151)</f>
        <v/>
      </c>
      <c r="E151" s="58"/>
      <c r="F151" s="59"/>
      <c r="G151" s="58"/>
      <c r="H151" s="59"/>
      <c r="I151" s="58"/>
      <c r="J151" s="59"/>
      <c r="K151" s="58"/>
      <c r="L151" s="59"/>
      <c r="M151" s="58"/>
      <c r="N151" s="60"/>
      <c r="O151" s="31">
        <f t="shared" si="3"/>
        <v>0</v>
      </c>
      <c r="P151" s="32">
        <f>IF(ISERROR(O151*'Product info'!E151/'Product info'!AF151),0,O151*'Product info'!E151/'Product info'!AF151)</f>
        <v>0</v>
      </c>
    </row>
    <row r="152" spans="2:16" x14ac:dyDescent="0.25">
      <c r="B152" s="8">
        <v>150</v>
      </c>
      <c r="C152" s="9" t="str">
        <f>IF(ISBLANK('Product info'!C152),"",'Product info'!C152)</f>
        <v/>
      </c>
      <c r="D152" s="9" t="str">
        <f>IF(ISBLANK('Product info'!D152),"",'Product info'!D152)</f>
        <v/>
      </c>
      <c r="E152" s="58"/>
      <c r="F152" s="59"/>
      <c r="G152" s="58"/>
      <c r="H152" s="59"/>
      <c r="I152" s="58"/>
      <c r="J152" s="59"/>
      <c r="K152" s="58"/>
      <c r="L152" s="59"/>
      <c r="M152" s="58"/>
      <c r="N152" s="60"/>
      <c r="O152" s="31">
        <f t="shared" si="3"/>
        <v>0</v>
      </c>
      <c r="P152" s="32">
        <f>IF(ISERROR(O152*'Product info'!E152/'Product info'!AF152),0,O152*'Product info'!E152/'Product info'!AF152)</f>
        <v>0</v>
      </c>
    </row>
    <row r="153" spans="2:16" x14ac:dyDescent="0.25">
      <c r="B153" s="8">
        <v>151</v>
      </c>
      <c r="C153" s="9" t="str">
        <f>IF(ISBLANK('Product info'!C153),"",'Product info'!C153)</f>
        <v/>
      </c>
      <c r="D153" s="9" t="str">
        <f>IF(ISBLANK('Product info'!D153),"",'Product info'!D153)</f>
        <v/>
      </c>
      <c r="E153" s="58"/>
      <c r="F153" s="59"/>
      <c r="G153" s="58"/>
      <c r="H153" s="59"/>
      <c r="I153" s="58"/>
      <c r="J153" s="59"/>
      <c r="K153" s="58"/>
      <c r="L153" s="59"/>
      <c r="M153" s="58"/>
      <c r="N153" s="60"/>
      <c r="O153" s="31">
        <f t="shared" si="3"/>
        <v>0</v>
      </c>
      <c r="P153" s="32">
        <f>IF(ISERROR(O153*'Product info'!E153/'Product info'!AF153),0,O153*'Product info'!E153/'Product info'!AF153)</f>
        <v>0</v>
      </c>
    </row>
    <row r="154" spans="2:16" x14ac:dyDescent="0.25">
      <c r="B154" s="8">
        <v>152</v>
      </c>
      <c r="C154" s="9" t="str">
        <f>IF(ISBLANK('Product info'!C154),"",'Product info'!C154)</f>
        <v/>
      </c>
      <c r="D154" s="9" t="str">
        <f>IF(ISBLANK('Product info'!D154),"",'Product info'!D154)</f>
        <v/>
      </c>
      <c r="E154" s="58"/>
      <c r="F154" s="59"/>
      <c r="G154" s="58"/>
      <c r="H154" s="59"/>
      <c r="I154" s="58"/>
      <c r="J154" s="59"/>
      <c r="K154" s="58"/>
      <c r="L154" s="59"/>
      <c r="M154" s="58"/>
      <c r="N154" s="60"/>
      <c r="O154" s="31">
        <f t="shared" si="3"/>
        <v>0</v>
      </c>
      <c r="P154" s="32">
        <f>IF(ISERROR(O154*'Product info'!E154/'Product info'!AF154),0,O154*'Product info'!E154/'Product info'!AF154)</f>
        <v>0</v>
      </c>
    </row>
    <row r="155" spans="2:16" x14ac:dyDescent="0.25">
      <c r="B155" s="8">
        <v>153</v>
      </c>
      <c r="C155" s="9" t="str">
        <f>IF(ISBLANK('Product info'!C155),"",'Product info'!C155)</f>
        <v/>
      </c>
      <c r="D155" s="9" t="str">
        <f>IF(ISBLANK('Product info'!D155),"",'Product info'!D155)</f>
        <v/>
      </c>
      <c r="E155" s="58"/>
      <c r="F155" s="59"/>
      <c r="G155" s="58"/>
      <c r="H155" s="59"/>
      <c r="I155" s="58"/>
      <c r="J155" s="59"/>
      <c r="K155" s="58"/>
      <c r="L155" s="59"/>
      <c r="M155" s="58"/>
      <c r="N155" s="60"/>
      <c r="O155" s="31">
        <f t="shared" si="3"/>
        <v>0</v>
      </c>
      <c r="P155" s="32">
        <f>IF(ISERROR(O155*'Product info'!E155/'Product info'!AF155),0,O155*'Product info'!E155/'Product info'!AF155)</f>
        <v>0</v>
      </c>
    </row>
    <row r="156" spans="2:16" x14ac:dyDescent="0.25">
      <c r="B156" s="8">
        <v>154</v>
      </c>
      <c r="C156" s="9" t="str">
        <f>IF(ISBLANK('Product info'!C156),"",'Product info'!C156)</f>
        <v/>
      </c>
      <c r="D156" s="9" t="str">
        <f>IF(ISBLANK('Product info'!D156),"",'Product info'!D156)</f>
        <v/>
      </c>
      <c r="E156" s="58"/>
      <c r="F156" s="59"/>
      <c r="G156" s="58"/>
      <c r="H156" s="59"/>
      <c r="I156" s="58"/>
      <c r="J156" s="59"/>
      <c r="K156" s="58"/>
      <c r="L156" s="59"/>
      <c r="M156" s="58"/>
      <c r="N156" s="60"/>
      <c r="O156" s="31">
        <f t="shared" si="3"/>
        <v>0</v>
      </c>
      <c r="P156" s="32">
        <f>IF(ISERROR(O156*'Product info'!E156/'Product info'!AF156),0,O156*'Product info'!E156/'Product info'!AF156)</f>
        <v>0</v>
      </c>
    </row>
    <row r="157" spans="2:16" x14ac:dyDescent="0.25">
      <c r="B157" s="8">
        <v>155</v>
      </c>
      <c r="C157" s="9" t="str">
        <f>IF(ISBLANK('Product info'!C157),"",'Product info'!C157)</f>
        <v/>
      </c>
      <c r="D157" s="9" t="str">
        <f>IF(ISBLANK('Product info'!D157),"",'Product info'!D157)</f>
        <v/>
      </c>
      <c r="E157" s="58"/>
      <c r="F157" s="59"/>
      <c r="G157" s="58"/>
      <c r="H157" s="59"/>
      <c r="I157" s="58"/>
      <c r="J157" s="59"/>
      <c r="K157" s="58"/>
      <c r="L157" s="59"/>
      <c r="M157" s="58"/>
      <c r="N157" s="60"/>
      <c r="O157" s="31">
        <f t="shared" si="3"/>
        <v>0</v>
      </c>
      <c r="P157" s="32">
        <f>IF(ISERROR(O157*'Product info'!E157/'Product info'!AF157),0,O157*'Product info'!E157/'Product info'!AF157)</f>
        <v>0</v>
      </c>
    </row>
    <row r="158" spans="2:16" x14ac:dyDescent="0.25">
      <c r="B158" s="8">
        <v>156</v>
      </c>
      <c r="C158" s="9" t="str">
        <f>IF(ISBLANK('Product info'!C158),"",'Product info'!C158)</f>
        <v/>
      </c>
      <c r="D158" s="9" t="str">
        <f>IF(ISBLANK('Product info'!D158),"",'Product info'!D158)</f>
        <v/>
      </c>
      <c r="E158" s="58"/>
      <c r="F158" s="59"/>
      <c r="G158" s="58"/>
      <c r="H158" s="59"/>
      <c r="I158" s="58"/>
      <c r="J158" s="59"/>
      <c r="K158" s="58"/>
      <c r="L158" s="59"/>
      <c r="M158" s="58"/>
      <c r="N158" s="60"/>
      <c r="O158" s="31">
        <f t="shared" si="3"/>
        <v>0</v>
      </c>
      <c r="P158" s="32">
        <f>IF(ISERROR(O158*'Product info'!E158/'Product info'!AF158),0,O158*'Product info'!E158/'Product info'!AF158)</f>
        <v>0</v>
      </c>
    </row>
    <row r="159" spans="2:16" x14ac:dyDescent="0.25">
      <c r="B159" s="8">
        <v>157</v>
      </c>
      <c r="C159" s="9" t="str">
        <f>IF(ISBLANK('Product info'!C159),"",'Product info'!C159)</f>
        <v/>
      </c>
      <c r="D159" s="9" t="str">
        <f>IF(ISBLANK('Product info'!D159),"",'Product info'!D159)</f>
        <v/>
      </c>
      <c r="E159" s="58"/>
      <c r="F159" s="59"/>
      <c r="G159" s="58"/>
      <c r="H159" s="59"/>
      <c r="I159" s="58"/>
      <c r="J159" s="59"/>
      <c r="K159" s="58"/>
      <c r="L159" s="59"/>
      <c r="M159" s="58"/>
      <c r="N159" s="60"/>
      <c r="O159" s="31">
        <f t="shared" si="3"/>
        <v>0</v>
      </c>
      <c r="P159" s="32">
        <f>IF(ISERROR(O159*'Product info'!E159/'Product info'!AF159),0,O159*'Product info'!E159/'Product info'!AF159)</f>
        <v>0</v>
      </c>
    </row>
    <row r="160" spans="2:16" x14ac:dyDescent="0.25">
      <c r="B160" s="8">
        <v>158</v>
      </c>
      <c r="C160" s="9" t="str">
        <f>IF(ISBLANK('Product info'!C160),"",'Product info'!C160)</f>
        <v/>
      </c>
      <c r="D160" s="9" t="str">
        <f>IF(ISBLANK('Product info'!D160),"",'Product info'!D160)</f>
        <v/>
      </c>
      <c r="E160" s="58"/>
      <c r="F160" s="59"/>
      <c r="G160" s="58"/>
      <c r="H160" s="59"/>
      <c r="I160" s="58"/>
      <c r="J160" s="59"/>
      <c r="K160" s="58"/>
      <c r="L160" s="59"/>
      <c r="M160" s="58"/>
      <c r="N160" s="60"/>
      <c r="O160" s="31">
        <f t="shared" si="3"/>
        <v>0</v>
      </c>
      <c r="P160" s="32">
        <f>IF(ISERROR(O160*'Product info'!E160/'Product info'!AF160),0,O160*'Product info'!E160/'Product info'!AF160)</f>
        <v>0</v>
      </c>
    </row>
    <row r="161" spans="2:16" x14ac:dyDescent="0.25">
      <c r="B161" s="8">
        <v>159</v>
      </c>
      <c r="C161" s="9" t="str">
        <f>IF(ISBLANK('Product info'!C161),"",'Product info'!C161)</f>
        <v/>
      </c>
      <c r="D161" s="9" t="str">
        <f>IF(ISBLANK('Product info'!D161),"",'Product info'!D161)</f>
        <v/>
      </c>
      <c r="E161" s="58"/>
      <c r="F161" s="59"/>
      <c r="G161" s="58"/>
      <c r="H161" s="59"/>
      <c r="I161" s="58"/>
      <c r="J161" s="59"/>
      <c r="K161" s="58"/>
      <c r="L161" s="59"/>
      <c r="M161" s="58"/>
      <c r="N161" s="60"/>
      <c r="O161" s="31">
        <f t="shared" si="3"/>
        <v>0</v>
      </c>
      <c r="P161" s="32">
        <f>IF(ISERROR(O161*'Product info'!E161/'Product info'!AF161),0,O161*'Product info'!E161/'Product info'!AF161)</f>
        <v>0</v>
      </c>
    </row>
    <row r="162" spans="2:16" x14ac:dyDescent="0.25">
      <c r="B162" s="8">
        <v>160</v>
      </c>
      <c r="C162" s="9" t="str">
        <f>IF(ISBLANK('Product info'!C162),"",'Product info'!C162)</f>
        <v/>
      </c>
      <c r="D162" s="9" t="str">
        <f>IF(ISBLANK('Product info'!D162),"",'Product info'!D162)</f>
        <v/>
      </c>
      <c r="E162" s="58"/>
      <c r="F162" s="59"/>
      <c r="G162" s="58"/>
      <c r="H162" s="59"/>
      <c r="I162" s="58"/>
      <c r="J162" s="59"/>
      <c r="K162" s="58"/>
      <c r="L162" s="59"/>
      <c r="M162" s="58"/>
      <c r="N162" s="60"/>
      <c r="O162" s="31">
        <f t="shared" si="3"/>
        <v>0</v>
      </c>
      <c r="P162" s="32">
        <f>IF(ISERROR(O162*'Product info'!E162/'Product info'!AF162),0,O162*'Product info'!E162/'Product info'!AF162)</f>
        <v>0</v>
      </c>
    </row>
    <row r="163" spans="2:16" x14ac:dyDescent="0.25">
      <c r="B163" s="8">
        <v>161</v>
      </c>
      <c r="C163" s="9" t="str">
        <f>IF(ISBLANK('Product info'!C163),"",'Product info'!C163)</f>
        <v/>
      </c>
      <c r="D163" s="9" t="str">
        <f>IF(ISBLANK('Product info'!D163),"",'Product info'!D163)</f>
        <v/>
      </c>
      <c r="E163" s="58"/>
      <c r="F163" s="59"/>
      <c r="G163" s="58"/>
      <c r="H163" s="59"/>
      <c r="I163" s="58"/>
      <c r="J163" s="59"/>
      <c r="K163" s="58"/>
      <c r="L163" s="59"/>
      <c r="M163" s="58"/>
      <c r="N163" s="60"/>
      <c r="O163" s="31">
        <f t="shared" si="3"/>
        <v>0</v>
      </c>
      <c r="P163" s="32">
        <f>IF(ISERROR(O163*'Product info'!E163/'Product info'!AF163),0,O163*'Product info'!E163/'Product info'!AF163)</f>
        <v>0</v>
      </c>
    </row>
    <row r="164" spans="2:16" x14ac:dyDescent="0.25">
      <c r="B164" s="8">
        <v>162</v>
      </c>
      <c r="C164" s="9" t="str">
        <f>IF(ISBLANK('Product info'!C164),"",'Product info'!C164)</f>
        <v/>
      </c>
      <c r="D164" s="9" t="str">
        <f>IF(ISBLANK('Product info'!D164),"",'Product info'!D164)</f>
        <v/>
      </c>
      <c r="E164" s="58"/>
      <c r="F164" s="59"/>
      <c r="G164" s="58"/>
      <c r="H164" s="59"/>
      <c r="I164" s="58"/>
      <c r="J164" s="59"/>
      <c r="K164" s="58"/>
      <c r="L164" s="59"/>
      <c r="M164" s="58"/>
      <c r="N164" s="60"/>
      <c r="O164" s="31">
        <f t="shared" si="3"/>
        <v>0</v>
      </c>
      <c r="P164" s="32">
        <f>IF(ISERROR(O164*'Product info'!E164/'Product info'!AF164),0,O164*'Product info'!E164/'Product info'!AF164)</f>
        <v>0</v>
      </c>
    </row>
    <row r="165" spans="2:16" x14ac:dyDescent="0.25">
      <c r="B165" s="8">
        <v>163</v>
      </c>
      <c r="C165" s="9" t="str">
        <f>IF(ISBLANK('Product info'!C165),"",'Product info'!C165)</f>
        <v/>
      </c>
      <c r="D165" s="9" t="str">
        <f>IF(ISBLANK('Product info'!D165),"",'Product info'!D165)</f>
        <v/>
      </c>
      <c r="E165" s="58"/>
      <c r="F165" s="59"/>
      <c r="G165" s="58"/>
      <c r="H165" s="59"/>
      <c r="I165" s="58"/>
      <c r="J165" s="59"/>
      <c r="K165" s="58"/>
      <c r="L165" s="59"/>
      <c r="M165" s="58"/>
      <c r="N165" s="60"/>
      <c r="O165" s="31">
        <f t="shared" si="3"/>
        <v>0</v>
      </c>
      <c r="P165" s="32">
        <f>IF(ISERROR(O165*'Product info'!E165/'Product info'!AF165),0,O165*'Product info'!E165/'Product info'!AF165)</f>
        <v>0</v>
      </c>
    </row>
    <row r="166" spans="2:16" x14ac:dyDescent="0.25">
      <c r="B166" s="8">
        <v>164</v>
      </c>
      <c r="C166" s="9" t="str">
        <f>IF(ISBLANK('Product info'!C166),"",'Product info'!C166)</f>
        <v/>
      </c>
      <c r="D166" s="9" t="str">
        <f>IF(ISBLANK('Product info'!D166),"",'Product info'!D166)</f>
        <v/>
      </c>
      <c r="E166" s="58"/>
      <c r="F166" s="59"/>
      <c r="G166" s="58"/>
      <c r="H166" s="59"/>
      <c r="I166" s="58"/>
      <c r="J166" s="59"/>
      <c r="K166" s="58"/>
      <c r="L166" s="59"/>
      <c r="M166" s="58"/>
      <c r="N166" s="60"/>
      <c r="O166" s="31">
        <f t="shared" si="3"/>
        <v>0</v>
      </c>
      <c r="P166" s="32">
        <f>IF(ISERROR(O166*'Product info'!E166/'Product info'!AF166),0,O166*'Product info'!E166/'Product info'!AF166)</f>
        <v>0</v>
      </c>
    </row>
    <row r="167" spans="2:16" x14ac:dyDescent="0.25">
      <c r="B167" s="8">
        <v>165</v>
      </c>
      <c r="C167" s="9" t="str">
        <f>IF(ISBLANK('Product info'!C167),"",'Product info'!C167)</f>
        <v/>
      </c>
      <c r="D167" s="9" t="str">
        <f>IF(ISBLANK('Product info'!D167),"",'Product info'!D167)</f>
        <v/>
      </c>
      <c r="E167" s="58"/>
      <c r="F167" s="59"/>
      <c r="G167" s="58"/>
      <c r="H167" s="59"/>
      <c r="I167" s="58"/>
      <c r="J167" s="59"/>
      <c r="K167" s="58"/>
      <c r="L167" s="59"/>
      <c r="M167" s="58"/>
      <c r="N167" s="60"/>
      <c r="O167" s="31">
        <f t="shared" si="3"/>
        <v>0</v>
      </c>
      <c r="P167" s="32">
        <f>IF(ISERROR(O167*'Product info'!E167/'Product info'!AF167),0,O167*'Product info'!E167/'Product info'!AF167)</f>
        <v>0</v>
      </c>
    </row>
    <row r="168" spans="2:16" x14ac:dyDescent="0.25">
      <c r="B168" s="8">
        <v>166</v>
      </c>
      <c r="C168" s="9" t="str">
        <f>IF(ISBLANK('Product info'!C168),"",'Product info'!C168)</f>
        <v/>
      </c>
      <c r="D168" s="9" t="str">
        <f>IF(ISBLANK('Product info'!D168),"",'Product info'!D168)</f>
        <v/>
      </c>
      <c r="E168" s="58"/>
      <c r="F168" s="59"/>
      <c r="G168" s="58"/>
      <c r="H168" s="59"/>
      <c r="I168" s="58"/>
      <c r="J168" s="59"/>
      <c r="K168" s="58"/>
      <c r="L168" s="59"/>
      <c r="M168" s="58"/>
      <c r="N168" s="60"/>
      <c r="O168" s="31">
        <f t="shared" si="3"/>
        <v>0</v>
      </c>
      <c r="P168" s="32">
        <f>IF(ISERROR(O168*'Product info'!E168/'Product info'!AF168),0,O168*'Product info'!E168/'Product info'!AF168)</f>
        <v>0</v>
      </c>
    </row>
    <row r="169" spans="2:16" x14ac:dyDescent="0.25">
      <c r="B169" s="8">
        <v>167</v>
      </c>
      <c r="C169" s="9" t="str">
        <f>IF(ISBLANK('Product info'!C169),"",'Product info'!C169)</f>
        <v/>
      </c>
      <c r="D169" s="9" t="str">
        <f>IF(ISBLANK('Product info'!D169),"",'Product info'!D169)</f>
        <v/>
      </c>
      <c r="E169" s="58"/>
      <c r="F169" s="59"/>
      <c r="G169" s="58"/>
      <c r="H169" s="59"/>
      <c r="I169" s="58"/>
      <c r="J169" s="59"/>
      <c r="K169" s="58"/>
      <c r="L169" s="59"/>
      <c r="M169" s="58"/>
      <c r="N169" s="60"/>
      <c r="O169" s="31">
        <f t="shared" si="3"/>
        <v>0</v>
      </c>
      <c r="P169" s="32">
        <f>IF(ISERROR(O169*'Product info'!E169/'Product info'!AF169),0,O169*'Product info'!E169/'Product info'!AF169)</f>
        <v>0</v>
      </c>
    </row>
    <row r="170" spans="2:16" x14ac:dyDescent="0.25">
      <c r="B170" s="8">
        <v>168</v>
      </c>
      <c r="C170" s="9" t="str">
        <f>IF(ISBLANK('Product info'!C170),"",'Product info'!C170)</f>
        <v/>
      </c>
      <c r="D170" s="9" t="str">
        <f>IF(ISBLANK('Product info'!D170),"",'Product info'!D170)</f>
        <v/>
      </c>
      <c r="E170" s="58"/>
      <c r="F170" s="59"/>
      <c r="G170" s="58"/>
      <c r="H170" s="59"/>
      <c r="I170" s="58"/>
      <c r="J170" s="59"/>
      <c r="K170" s="58"/>
      <c r="L170" s="59"/>
      <c r="M170" s="58"/>
      <c r="N170" s="60"/>
      <c r="O170" s="31">
        <f t="shared" si="3"/>
        <v>0</v>
      </c>
      <c r="P170" s="32">
        <f>IF(ISERROR(O170*'Product info'!E170/'Product info'!AF170),0,O170*'Product info'!E170/'Product info'!AF170)</f>
        <v>0</v>
      </c>
    </row>
    <row r="171" spans="2:16" x14ac:dyDescent="0.25">
      <c r="B171" s="8">
        <v>169</v>
      </c>
      <c r="C171" s="9" t="str">
        <f>IF(ISBLANK('Product info'!C171),"",'Product info'!C171)</f>
        <v/>
      </c>
      <c r="D171" s="9" t="str">
        <f>IF(ISBLANK('Product info'!D171),"",'Product info'!D171)</f>
        <v/>
      </c>
      <c r="E171" s="58"/>
      <c r="F171" s="59"/>
      <c r="G171" s="58"/>
      <c r="H171" s="59"/>
      <c r="I171" s="58"/>
      <c r="J171" s="59"/>
      <c r="K171" s="58"/>
      <c r="L171" s="59"/>
      <c r="M171" s="58"/>
      <c r="N171" s="60"/>
      <c r="O171" s="31">
        <f t="shared" si="3"/>
        <v>0</v>
      </c>
      <c r="P171" s="32">
        <f>IF(ISERROR(O171*'Product info'!E171/'Product info'!AF171),0,O171*'Product info'!E171/'Product info'!AF171)</f>
        <v>0</v>
      </c>
    </row>
    <row r="172" spans="2:16" x14ac:dyDescent="0.25">
      <c r="B172" s="8">
        <v>170</v>
      </c>
      <c r="C172" s="9" t="str">
        <f>IF(ISBLANK('Product info'!C172),"",'Product info'!C172)</f>
        <v/>
      </c>
      <c r="D172" s="9" t="str">
        <f>IF(ISBLANK('Product info'!D172),"",'Product info'!D172)</f>
        <v/>
      </c>
      <c r="E172" s="58"/>
      <c r="F172" s="59"/>
      <c r="G172" s="58"/>
      <c r="H172" s="59"/>
      <c r="I172" s="58"/>
      <c r="J172" s="59"/>
      <c r="K172" s="58"/>
      <c r="L172" s="59"/>
      <c r="M172" s="58"/>
      <c r="N172" s="60"/>
      <c r="O172" s="31">
        <f t="shared" si="3"/>
        <v>0</v>
      </c>
      <c r="P172" s="32">
        <f>IF(ISERROR(O172*'Product info'!E172/'Product info'!AF172),0,O172*'Product info'!E172/'Product info'!AF172)</f>
        <v>0</v>
      </c>
    </row>
    <row r="173" spans="2:16" x14ac:dyDescent="0.25">
      <c r="B173" s="8">
        <v>171</v>
      </c>
      <c r="C173" s="9" t="str">
        <f>IF(ISBLANK('Product info'!C173),"",'Product info'!C173)</f>
        <v/>
      </c>
      <c r="D173" s="9" t="str">
        <f>IF(ISBLANK('Product info'!D173),"",'Product info'!D173)</f>
        <v/>
      </c>
      <c r="E173" s="58"/>
      <c r="F173" s="59"/>
      <c r="G173" s="58"/>
      <c r="H173" s="59"/>
      <c r="I173" s="58"/>
      <c r="J173" s="59"/>
      <c r="K173" s="58"/>
      <c r="L173" s="59"/>
      <c r="M173" s="58"/>
      <c r="N173" s="60"/>
      <c r="O173" s="31">
        <f t="shared" si="3"/>
        <v>0</v>
      </c>
      <c r="P173" s="32">
        <f>IF(ISERROR(O173*'Product info'!E173/'Product info'!AF173),0,O173*'Product info'!E173/'Product info'!AF173)</f>
        <v>0</v>
      </c>
    </row>
    <row r="174" spans="2:16" x14ac:dyDescent="0.25">
      <c r="B174" s="8">
        <v>172</v>
      </c>
      <c r="C174" s="9" t="str">
        <f>IF(ISBLANK('Product info'!C174),"",'Product info'!C174)</f>
        <v/>
      </c>
      <c r="D174" s="9" t="str">
        <f>IF(ISBLANK('Product info'!D174),"",'Product info'!D174)</f>
        <v/>
      </c>
      <c r="E174" s="58"/>
      <c r="F174" s="59"/>
      <c r="G174" s="58"/>
      <c r="H174" s="59"/>
      <c r="I174" s="58"/>
      <c r="J174" s="59"/>
      <c r="K174" s="58"/>
      <c r="L174" s="59"/>
      <c r="M174" s="58"/>
      <c r="N174" s="60"/>
      <c r="O174" s="31">
        <f t="shared" si="3"/>
        <v>0</v>
      </c>
      <c r="P174" s="32">
        <f>IF(ISERROR(O174*'Product info'!E174/'Product info'!AF174),0,O174*'Product info'!E174/'Product info'!AF174)</f>
        <v>0</v>
      </c>
    </row>
    <row r="175" spans="2:16" x14ac:dyDescent="0.25">
      <c r="B175" s="8">
        <v>173</v>
      </c>
      <c r="C175" s="9" t="str">
        <f>IF(ISBLANK('Product info'!C175),"",'Product info'!C175)</f>
        <v/>
      </c>
      <c r="D175" s="9" t="str">
        <f>IF(ISBLANK('Product info'!D175),"",'Product info'!D175)</f>
        <v/>
      </c>
      <c r="E175" s="58"/>
      <c r="F175" s="59"/>
      <c r="G175" s="58"/>
      <c r="H175" s="59"/>
      <c r="I175" s="58"/>
      <c r="J175" s="59"/>
      <c r="K175" s="58"/>
      <c r="L175" s="59"/>
      <c r="M175" s="58"/>
      <c r="N175" s="60"/>
      <c r="O175" s="31">
        <f t="shared" si="3"/>
        <v>0</v>
      </c>
      <c r="P175" s="32">
        <f>IF(ISERROR(O175*'Product info'!E175/'Product info'!AF175),0,O175*'Product info'!E175/'Product info'!AF175)</f>
        <v>0</v>
      </c>
    </row>
    <row r="176" spans="2:16" x14ac:dyDescent="0.25">
      <c r="B176" s="8">
        <v>174</v>
      </c>
      <c r="C176" s="9" t="str">
        <f>IF(ISBLANK('Product info'!C176),"",'Product info'!C176)</f>
        <v/>
      </c>
      <c r="D176" s="9" t="str">
        <f>IF(ISBLANK('Product info'!D176),"",'Product info'!D176)</f>
        <v/>
      </c>
      <c r="E176" s="58"/>
      <c r="F176" s="59"/>
      <c r="G176" s="58"/>
      <c r="H176" s="59"/>
      <c r="I176" s="58"/>
      <c r="J176" s="59"/>
      <c r="K176" s="58"/>
      <c r="L176" s="59"/>
      <c r="M176" s="58"/>
      <c r="N176" s="60"/>
      <c r="O176" s="31">
        <f t="shared" si="3"/>
        <v>0</v>
      </c>
      <c r="P176" s="32">
        <f>IF(ISERROR(O176*'Product info'!E176/'Product info'!AF176),0,O176*'Product info'!E176/'Product info'!AF176)</f>
        <v>0</v>
      </c>
    </row>
    <row r="177" spans="2:16" x14ac:dyDescent="0.25">
      <c r="B177" s="8">
        <v>175</v>
      </c>
      <c r="C177" s="9" t="str">
        <f>IF(ISBLANK('Product info'!C177),"",'Product info'!C177)</f>
        <v/>
      </c>
      <c r="D177" s="9" t="str">
        <f>IF(ISBLANK('Product info'!D177),"",'Product info'!D177)</f>
        <v/>
      </c>
      <c r="E177" s="58"/>
      <c r="F177" s="59"/>
      <c r="G177" s="58"/>
      <c r="H177" s="59"/>
      <c r="I177" s="58"/>
      <c r="J177" s="59"/>
      <c r="K177" s="58"/>
      <c r="L177" s="59"/>
      <c r="M177" s="58"/>
      <c r="N177" s="60"/>
      <c r="O177" s="31">
        <f t="shared" si="3"/>
        <v>0</v>
      </c>
      <c r="P177" s="32">
        <f>IF(ISERROR(O177*'Product info'!E177/'Product info'!AF177),0,O177*'Product info'!E177/'Product info'!AF177)</f>
        <v>0</v>
      </c>
    </row>
    <row r="178" spans="2:16" x14ac:dyDescent="0.25">
      <c r="B178" s="8">
        <v>176</v>
      </c>
      <c r="C178" s="9" t="str">
        <f>IF(ISBLANK('Product info'!C178),"",'Product info'!C178)</f>
        <v/>
      </c>
      <c r="D178" s="9" t="str">
        <f>IF(ISBLANK('Product info'!D178),"",'Product info'!D178)</f>
        <v/>
      </c>
      <c r="E178" s="58"/>
      <c r="F178" s="59"/>
      <c r="G178" s="58"/>
      <c r="H178" s="59"/>
      <c r="I178" s="58"/>
      <c r="J178" s="59"/>
      <c r="K178" s="58"/>
      <c r="L178" s="59"/>
      <c r="M178" s="58"/>
      <c r="N178" s="60"/>
      <c r="O178" s="31">
        <f t="shared" si="3"/>
        <v>0</v>
      </c>
      <c r="P178" s="32">
        <f>IF(ISERROR(O178*'Product info'!E178/'Product info'!AF178),0,O178*'Product info'!E178/'Product info'!AF178)</f>
        <v>0</v>
      </c>
    </row>
    <row r="179" spans="2:16" x14ac:dyDescent="0.25">
      <c r="B179" s="8">
        <v>177</v>
      </c>
      <c r="C179" s="9" t="str">
        <f>IF(ISBLANK('Product info'!C179),"",'Product info'!C179)</f>
        <v/>
      </c>
      <c r="D179" s="9" t="str">
        <f>IF(ISBLANK('Product info'!D179),"",'Product info'!D179)</f>
        <v/>
      </c>
      <c r="E179" s="58"/>
      <c r="F179" s="59"/>
      <c r="G179" s="58"/>
      <c r="H179" s="59"/>
      <c r="I179" s="58"/>
      <c r="J179" s="59"/>
      <c r="K179" s="58"/>
      <c r="L179" s="59"/>
      <c r="M179" s="58"/>
      <c r="N179" s="60"/>
      <c r="O179" s="31">
        <f t="shared" si="3"/>
        <v>0</v>
      </c>
      <c r="P179" s="32">
        <f>IF(ISERROR(O179*'Product info'!E179/'Product info'!AF179),0,O179*'Product info'!E179/'Product info'!AF179)</f>
        <v>0</v>
      </c>
    </row>
    <row r="180" spans="2:16" x14ac:dyDescent="0.25">
      <c r="B180" s="8">
        <v>178</v>
      </c>
      <c r="C180" s="9" t="str">
        <f>IF(ISBLANK('Product info'!C180),"",'Product info'!C180)</f>
        <v/>
      </c>
      <c r="D180" s="9" t="str">
        <f>IF(ISBLANK('Product info'!D180),"",'Product info'!D180)</f>
        <v/>
      </c>
      <c r="E180" s="58"/>
      <c r="F180" s="59"/>
      <c r="G180" s="58"/>
      <c r="H180" s="59"/>
      <c r="I180" s="58"/>
      <c r="J180" s="59"/>
      <c r="K180" s="58"/>
      <c r="L180" s="59"/>
      <c r="M180" s="58"/>
      <c r="N180" s="60"/>
      <c r="O180" s="31">
        <f t="shared" si="3"/>
        <v>0</v>
      </c>
      <c r="P180" s="32">
        <f>IF(ISERROR(O180*'Product info'!E180/'Product info'!AF180),0,O180*'Product info'!E180/'Product info'!AF180)</f>
        <v>0</v>
      </c>
    </row>
    <row r="181" spans="2:16" x14ac:dyDescent="0.25">
      <c r="B181" s="8">
        <v>179</v>
      </c>
      <c r="C181" s="9" t="str">
        <f>IF(ISBLANK('Product info'!C181),"",'Product info'!C181)</f>
        <v/>
      </c>
      <c r="D181" s="9" t="str">
        <f>IF(ISBLANK('Product info'!D181),"",'Product info'!D181)</f>
        <v/>
      </c>
      <c r="E181" s="58"/>
      <c r="F181" s="59"/>
      <c r="G181" s="58"/>
      <c r="H181" s="59"/>
      <c r="I181" s="58"/>
      <c r="J181" s="59"/>
      <c r="K181" s="58"/>
      <c r="L181" s="59"/>
      <c r="M181" s="58"/>
      <c r="N181" s="60"/>
      <c r="O181" s="31">
        <f t="shared" si="3"/>
        <v>0</v>
      </c>
      <c r="P181" s="32">
        <f>IF(ISERROR(O181*'Product info'!E181/'Product info'!AF181),0,O181*'Product info'!E181/'Product info'!AF181)</f>
        <v>0</v>
      </c>
    </row>
    <row r="182" spans="2:16" x14ac:dyDescent="0.25">
      <c r="B182" s="8">
        <v>180</v>
      </c>
      <c r="C182" s="9" t="str">
        <f>IF(ISBLANK('Product info'!C182),"",'Product info'!C182)</f>
        <v/>
      </c>
      <c r="D182" s="9" t="str">
        <f>IF(ISBLANK('Product info'!D182),"",'Product info'!D182)</f>
        <v/>
      </c>
      <c r="E182" s="58"/>
      <c r="F182" s="59"/>
      <c r="G182" s="58"/>
      <c r="H182" s="59"/>
      <c r="I182" s="58"/>
      <c r="J182" s="59"/>
      <c r="K182" s="58"/>
      <c r="L182" s="59"/>
      <c r="M182" s="58"/>
      <c r="N182" s="60"/>
      <c r="O182" s="31">
        <f t="shared" si="3"/>
        <v>0</v>
      </c>
      <c r="P182" s="32">
        <f>IF(ISERROR(O182*'Product info'!E182/'Product info'!AF182),0,O182*'Product info'!E182/'Product info'!AF182)</f>
        <v>0</v>
      </c>
    </row>
    <row r="183" spans="2:16" x14ac:dyDescent="0.25">
      <c r="B183" s="8">
        <v>181</v>
      </c>
      <c r="C183" s="9" t="str">
        <f>IF(ISBLANK('Product info'!C183),"",'Product info'!C183)</f>
        <v/>
      </c>
      <c r="D183" s="9" t="str">
        <f>IF(ISBLANK('Product info'!D183),"",'Product info'!D183)</f>
        <v/>
      </c>
      <c r="E183" s="58"/>
      <c r="F183" s="59"/>
      <c r="G183" s="58"/>
      <c r="H183" s="59"/>
      <c r="I183" s="58"/>
      <c r="J183" s="59"/>
      <c r="K183" s="58"/>
      <c r="L183" s="59"/>
      <c r="M183" s="58"/>
      <c r="N183" s="60"/>
      <c r="O183" s="31">
        <f t="shared" si="3"/>
        <v>0</v>
      </c>
      <c r="P183" s="32">
        <f>IF(ISERROR(O183*'Product info'!E183/'Product info'!AF183),0,O183*'Product info'!E183/'Product info'!AF183)</f>
        <v>0</v>
      </c>
    </row>
    <row r="184" spans="2:16" x14ac:dyDescent="0.25">
      <c r="B184" s="8">
        <v>182</v>
      </c>
      <c r="C184" s="9" t="str">
        <f>IF(ISBLANK('Product info'!C184),"",'Product info'!C184)</f>
        <v/>
      </c>
      <c r="D184" s="9" t="str">
        <f>IF(ISBLANK('Product info'!D184),"",'Product info'!D184)</f>
        <v/>
      </c>
      <c r="E184" s="58"/>
      <c r="F184" s="59"/>
      <c r="G184" s="58"/>
      <c r="H184" s="59"/>
      <c r="I184" s="58"/>
      <c r="J184" s="59"/>
      <c r="K184" s="58"/>
      <c r="L184" s="59"/>
      <c r="M184" s="58"/>
      <c r="N184" s="60"/>
      <c r="O184" s="31">
        <f t="shared" si="3"/>
        <v>0</v>
      </c>
      <c r="P184" s="32">
        <f>IF(ISERROR(O184*'Product info'!E184/'Product info'!AF184),0,O184*'Product info'!E184/'Product info'!AF184)</f>
        <v>0</v>
      </c>
    </row>
    <row r="185" spans="2:16" x14ac:dyDescent="0.25">
      <c r="B185" s="8">
        <v>183</v>
      </c>
      <c r="C185" s="9" t="str">
        <f>IF(ISBLANK('Product info'!C185),"",'Product info'!C185)</f>
        <v/>
      </c>
      <c r="D185" s="9" t="str">
        <f>IF(ISBLANK('Product info'!D185),"",'Product info'!D185)</f>
        <v/>
      </c>
      <c r="E185" s="58"/>
      <c r="F185" s="59"/>
      <c r="G185" s="58"/>
      <c r="H185" s="59"/>
      <c r="I185" s="58"/>
      <c r="J185" s="59"/>
      <c r="K185" s="58"/>
      <c r="L185" s="59"/>
      <c r="M185" s="58"/>
      <c r="N185" s="60"/>
      <c r="O185" s="31">
        <f t="shared" si="3"/>
        <v>0</v>
      </c>
      <c r="P185" s="32">
        <f>IF(ISERROR(O185*'Product info'!E185/'Product info'!AF185),0,O185*'Product info'!E185/'Product info'!AF185)</f>
        <v>0</v>
      </c>
    </row>
    <row r="186" spans="2:16" x14ac:dyDescent="0.25">
      <c r="B186" s="8">
        <v>184</v>
      </c>
      <c r="C186" s="9" t="str">
        <f>IF(ISBLANK('Product info'!C186),"",'Product info'!C186)</f>
        <v/>
      </c>
      <c r="D186" s="9" t="str">
        <f>IF(ISBLANK('Product info'!D186),"",'Product info'!D186)</f>
        <v/>
      </c>
      <c r="E186" s="58"/>
      <c r="F186" s="59"/>
      <c r="G186" s="58"/>
      <c r="H186" s="59"/>
      <c r="I186" s="58"/>
      <c r="J186" s="59"/>
      <c r="K186" s="58"/>
      <c r="L186" s="59"/>
      <c r="M186" s="58"/>
      <c r="N186" s="60"/>
      <c r="O186" s="31">
        <f t="shared" si="3"/>
        <v>0</v>
      </c>
      <c r="P186" s="32">
        <f>IF(ISERROR(O186*'Product info'!E186/'Product info'!AF186),0,O186*'Product info'!E186/'Product info'!AF186)</f>
        <v>0</v>
      </c>
    </row>
    <row r="187" spans="2:16" x14ac:dyDescent="0.25">
      <c r="B187" s="8">
        <v>185</v>
      </c>
      <c r="C187" s="9" t="str">
        <f>IF(ISBLANK('Product info'!C187),"",'Product info'!C187)</f>
        <v/>
      </c>
      <c r="D187" s="9" t="str">
        <f>IF(ISBLANK('Product info'!D187),"",'Product info'!D187)</f>
        <v/>
      </c>
      <c r="E187" s="58"/>
      <c r="F187" s="59"/>
      <c r="G187" s="58"/>
      <c r="H187" s="59"/>
      <c r="I187" s="58"/>
      <c r="J187" s="59"/>
      <c r="K187" s="58"/>
      <c r="L187" s="59"/>
      <c r="M187" s="58"/>
      <c r="N187" s="60"/>
      <c r="O187" s="31">
        <f t="shared" si="3"/>
        <v>0</v>
      </c>
      <c r="P187" s="32">
        <f>IF(ISERROR(O187*'Product info'!E187/'Product info'!AF187),0,O187*'Product info'!E187/'Product info'!AF187)</f>
        <v>0</v>
      </c>
    </row>
    <row r="188" spans="2:16" x14ac:dyDescent="0.25">
      <c r="B188" s="8">
        <v>186</v>
      </c>
      <c r="C188" s="9" t="str">
        <f>IF(ISBLANK('Product info'!C188),"",'Product info'!C188)</f>
        <v/>
      </c>
      <c r="D188" s="9" t="str">
        <f>IF(ISBLANK('Product info'!D188),"",'Product info'!D188)</f>
        <v/>
      </c>
      <c r="E188" s="58"/>
      <c r="F188" s="59"/>
      <c r="G188" s="58"/>
      <c r="H188" s="59"/>
      <c r="I188" s="58"/>
      <c r="J188" s="59"/>
      <c r="K188" s="58"/>
      <c r="L188" s="59"/>
      <c r="M188" s="58"/>
      <c r="N188" s="60"/>
      <c r="O188" s="31">
        <f t="shared" si="3"/>
        <v>0</v>
      </c>
      <c r="P188" s="32">
        <f>IF(ISERROR(O188*'Product info'!E188/'Product info'!AF188),0,O188*'Product info'!E188/'Product info'!AF188)</f>
        <v>0</v>
      </c>
    </row>
    <row r="189" spans="2:16" x14ac:dyDescent="0.25">
      <c r="B189" s="8">
        <v>187</v>
      </c>
      <c r="C189" s="9" t="str">
        <f>IF(ISBLANK('Product info'!C189),"",'Product info'!C189)</f>
        <v/>
      </c>
      <c r="D189" s="9" t="str">
        <f>IF(ISBLANK('Product info'!D189),"",'Product info'!D189)</f>
        <v/>
      </c>
      <c r="E189" s="58"/>
      <c r="F189" s="59"/>
      <c r="G189" s="58"/>
      <c r="H189" s="59"/>
      <c r="I189" s="58"/>
      <c r="J189" s="59"/>
      <c r="K189" s="58"/>
      <c r="L189" s="59"/>
      <c r="M189" s="58"/>
      <c r="N189" s="60"/>
      <c r="O189" s="31">
        <f t="shared" si="3"/>
        <v>0</v>
      </c>
      <c r="P189" s="32">
        <f>IF(ISERROR(O189*'Product info'!E189/'Product info'!AF189),0,O189*'Product info'!E189/'Product info'!AF189)</f>
        <v>0</v>
      </c>
    </row>
    <row r="190" spans="2:16" x14ac:dyDescent="0.25">
      <c r="B190" s="8">
        <v>188</v>
      </c>
      <c r="C190" s="9" t="str">
        <f>IF(ISBLANK('Product info'!C190),"",'Product info'!C190)</f>
        <v/>
      </c>
      <c r="D190" s="9" t="str">
        <f>IF(ISBLANK('Product info'!D190),"",'Product info'!D190)</f>
        <v/>
      </c>
      <c r="E190" s="58"/>
      <c r="F190" s="59"/>
      <c r="G190" s="58"/>
      <c r="H190" s="59"/>
      <c r="I190" s="58"/>
      <c r="J190" s="59"/>
      <c r="K190" s="58"/>
      <c r="L190" s="59"/>
      <c r="M190" s="58"/>
      <c r="N190" s="60"/>
      <c r="O190" s="31">
        <f t="shared" si="3"/>
        <v>0</v>
      </c>
      <c r="P190" s="32">
        <f>IF(ISERROR(O190*'Product info'!E190/'Product info'!AF190),0,O190*'Product info'!E190/'Product info'!AF190)</f>
        <v>0</v>
      </c>
    </row>
    <row r="191" spans="2:16" x14ac:dyDescent="0.25">
      <c r="B191" s="8">
        <v>189</v>
      </c>
      <c r="C191" s="9" t="str">
        <f>IF(ISBLANK('Product info'!C191),"",'Product info'!C191)</f>
        <v/>
      </c>
      <c r="D191" s="9" t="str">
        <f>IF(ISBLANK('Product info'!D191),"",'Product info'!D191)</f>
        <v/>
      </c>
      <c r="E191" s="58"/>
      <c r="F191" s="59"/>
      <c r="G191" s="58"/>
      <c r="H191" s="59"/>
      <c r="I191" s="58"/>
      <c r="J191" s="59"/>
      <c r="K191" s="58"/>
      <c r="L191" s="59"/>
      <c r="M191" s="58"/>
      <c r="N191" s="60"/>
      <c r="O191" s="31">
        <f t="shared" si="3"/>
        <v>0</v>
      </c>
      <c r="P191" s="32">
        <f>IF(ISERROR(O191*'Product info'!E191/'Product info'!AF191),0,O191*'Product info'!E191/'Product info'!AF191)</f>
        <v>0</v>
      </c>
    </row>
    <row r="192" spans="2:16" x14ac:dyDescent="0.25">
      <c r="B192" s="8">
        <v>190</v>
      </c>
      <c r="C192" s="9" t="str">
        <f>IF(ISBLANK('Product info'!C192),"",'Product info'!C192)</f>
        <v/>
      </c>
      <c r="D192" s="9" t="str">
        <f>IF(ISBLANK('Product info'!D192),"",'Product info'!D192)</f>
        <v/>
      </c>
      <c r="E192" s="58"/>
      <c r="F192" s="59"/>
      <c r="G192" s="58"/>
      <c r="H192" s="59"/>
      <c r="I192" s="58"/>
      <c r="J192" s="59"/>
      <c r="K192" s="58"/>
      <c r="L192" s="59"/>
      <c r="M192" s="58"/>
      <c r="N192" s="60"/>
      <c r="O192" s="31">
        <f t="shared" si="3"/>
        <v>0</v>
      </c>
      <c r="P192" s="32">
        <f>IF(ISERROR(O192*'Product info'!E192/'Product info'!AF192),0,O192*'Product info'!E192/'Product info'!AF192)</f>
        <v>0</v>
      </c>
    </row>
    <row r="193" spans="2:16" x14ac:dyDescent="0.25">
      <c r="B193" s="8">
        <v>191</v>
      </c>
      <c r="C193" s="9" t="str">
        <f>IF(ISBLANK('Product info'!C193),"",'Product info'!C193)</f>
        <v/>
      </c>
      <c r="D193" s="9" t="str">
        <f>IF(ISBLANK('Product info'!D193),"",'Product info'!D193)</f>
        <v/>
      </c>
      <c r="E193" s="58"/>
      <c r="F193" s="59"/>
      <c r="G193" s="58"/>
      <c r="H193" s="59"/>
      <c r="I193" s="58"/>
      <c r="J193" s="59"/>
      <c r="K193" s="58"/>
      <c r="L193" s="59"/>
      <c r="M193" s="58"/>
      <c r="N193" s="60"/>
      <c r="O193" s="31">
        <f t="shared" si="3"/>
        <v>0</v>
      </c>
      <c r="P193" s="32">
        <f>IF(ISERROR(O193*'Product info'!E193/'Product info'!AF193),0,O193*'Product info'!E193/'Product info'!AF193)</f>
        <v>0</v>
      </c>
    </row>
    <row r="194" spans="2:16" x14ac:dyDescent="0.25">
      <c r="B194" s="8">
        <v>192</v>
      </c>
      <c r="C194" s="9" t="str">
        <f>IF(ISBLANK('Product info'!C194),"",'Product info'!C194)</f>
        <v/>
      </c>
      <c r="D194" s="9" t="str">
        <f>IF(ISBLANK('Product info'!D194),"",'Product info'!D194)</f>
        <v/>
      </c>
      <c r="E194" s="58"/>
      <c r="F194" s="59"/>
      <c r="G194" s="58"/>
      <c r="H194" s="59"/>
      <c r="I194" s="58"/>
      <c r="J194" s="59"/>
      <c r="K194" s="58"/>
      <c r="L194" s="59"/>
      <c r="M194" s="58"/>
      <c r="N194" s="60"/>
      <c r="O194" s="31">
        <f t="shared" si="3"/>
        <v>0</v>
      </c>
      <c r="P194" s="32">
        <f>IF(ISERROR(O194*'Product info'!E194/'Product info'!AF194),0,O194*'Product info'!E194/'Product info'!AF194)</f>
        <v>0</v>
      </c>
    </row>
    <row r="195" spans="2:16" x14ac:dyDescent="0.25">
      <c r="B195" s="8">
        <v>193</v>
      </c>
      <c r="C195" s="9" t="str">
        <f>IF(ISBLANK('Product info'!C195),"",'Product info'!C195)</f>
        <v/>
      </c>
      <c r="D195" s="9" t="str">
        <f>IF(ISBLANK('Product info'!D195),"",'Product info'!D195)</f>
        <v/>
      </c>
      <c r="E195" s="58"/>
      <c r="F195" s="59"/>
      <c r="G195" s="58"/>
      <c r="H195" s="59"/>
      <c r="I195" s="58"/>
      <c r="J195" s="59"/>
      <c r="K195" s="58"/>
      <c r="L195" s="59"/>
      <c r="M195" s="58"/>
      <c r="N195" s="60"/>
      <c r="O195" s="31">
        <f t="shared" si="3"/>
        <v>0</v>
      </c>
      <c r="P195" s="32">
        <f>IF(ISERROR(O195*'Product info'!E195/'Product info'!AF195),0,O195*'Product info'!E195/'Product info'!AF195)</f>
        <v>0</v>
      </c>
    </row>
    <row r="196" spans="2:16" x14ac:dyDescent="0.25">
      <c r="B196" s="8">
        <v>194</v>
      </c>
      <c r="C196" s="9" t="str">
        <f>IF(ISBLANK('Product info'!C196),"",'Product info'!C196)</f>
        <v/>
      </c>
      <c r="D196" s="9" t="str">
        <f>IF(ISBLANK('Product info'!D196),"",'Product info'!D196)</f>
        <v/>
      </c>
      <c r="E196" s="58"/>
      <c r="F196" s="59"/>
      <c r="G196" s="58"/>
      <c r="H196" s="59"/>
      <c r="I196" s="58"/>
      <c r="J196" s="59"/>
      <c r="K196" s="58"/>
      <c r="L196" s="59"/>
      <c r="M196" s="58"/>
      <c r="N196" s="60"/>
      <c r="O196" s="31">
        <f t="shared" si="3"/>
        <v>0</v>
      </c>
      <c r="P196" s="32">
        <f>IF(ISERROR(O196*'Product info'!E196/'Product info'!AF196),0,O196*'Product info'!E196/'Product info'!AF196)</f>
        <v>0</v>
      </c>
    </row>
    <row r="197" spans="2:16" x14ac:dyDescent="0.25">
      <c r="B197" s="8">
        <v>195</v>
      </c>
      <c r="C197" s="9" t="str">
        <f>IF(ISBLANK('Product info'!C197),"",'Product info'!C197)</f>
        <v/>
      </c>
      <c r="D197" s="9" t="str">
        <f>IF(ISBLANK('Product info'!D197),"",'Product info'!D197)</f>
        <v/>
      </c>
      <c r="E197" s="58"/>
      <c r="F197" s="59"/>
      <c r="G197" s="58"/>
      <c r="H197" s="59"/>
      <c r="I197" s="58"/>
      <c r="J197" s="59"/>
      <c r="K197" s="58"/>
      <c r="L197" s="59"/>
      <c r="M197" s="58"/>
      <c r="N197" s="60"/>
      <c r="O197" s="31">
        <f t="shared" si="3"/>
        <v>0</v>
      </c>
      <c r="P197" s="32">
        <f>IF(ISERROR(O197*'Product info'!E197/'Product info'!AF197),0,O197*'Product info'!E197/'Product info'!AF197)</f>
        <v>0</v>
      </c>
    </row>
    <row r="198" spans="2:16" x14ac:dyDescent="0.25">
      <c r="B198" s="8">
        <v>196</v>
      </c>
      <c r="C198" s="9" t="str">
        <f>IF(ISBLANK('Product info'!C198),"",'Product info'!C198)</f>
        <v/>
      </c>
      <c r="D198" s="9" t="str">
        <f>IF(ISBLANK('Product info'!D198),"",'Product info'!D198)</f>
        <v/>
      </c>
      <c r="E198" s="58"/>
      <c r="F198" s="59"/>
      <c r="G198" s="58"/>
      <c r="H198" s="59"/>
      <c r="I198" s="58"/>
      <c r="J198" s="59"/>
      <c r="K198" s="58"/>
      <c r="L198" s="59"/>
      <c r="M198" s="58"/>
      <c r="N198" s="60"/>
      <c r="O198" s="31">
        <f t="shared" si="3"/>
        <v>0</v>
      </c>
      <c r="P198" s="32">
        <f>IF(ISERROR(O198*'Product info'!E198/'Product info'!AF198),0,O198*'Product info'!E198/'Product info'!AF198)</f>
        <v>0</v>
      </c>
    </row>
    <row r="199" spans="2:16" x14ac:dyDescent="0.25">
      <c r="B199" s="8">
        <v>197</v>
      </c>
      <c r="C199" s="9" t="str">
        <f>IF(ISBLANK('Product info'!C199),"",'Product info'!C199)</f>
        <v/>
      </c>
      <c r="D199" s="9" t="str">
        <f>IF(ISBLANK('Product info'!D199),"",'Product info'!D199)</f>
        <v/>
      </c>
      <c r="E199" s="58"/>
      <c r="F199" s="59"/>
      <c r="G199" s="58"/>
      <c r="H199" s="59"/>
      <c r="I199" s="58"/>
      <c r="J199" s="59"/>
      <c r="K199" s="58"/>
      <c r="L199" s="59"/>
      <c r="M199" s="58"/>
      <c r="N199" s="60"/>
      <c r="O199" s="31">
        <f t="shared" si="3"/>
        <v>0</v>
      </c>
      <c r="P199" s="32">
        <f>IF(ISERROR(O199*'Product info'!E199/'Product info'!AF199),0,O199*'Product info'!E199/'Product info'!AF199)</f>
        <v>0</v>
      </c>
    </row>
    <row r="200" spans="2:16" x14ac:dyDescent="0.25">
      <c r="B200" s="8">
        <v>198</v>
      </c>
      <c r="C200" s="9" t="str">
        <f>IF(ISBLANK('Product info'!C200),"",'Product info'!C200)</f>
        <v/>
      </c>
      <c r="D200" s="9" t="str">
        <f>IF(ISBLANK('Product info'!D200),"",'Product info'!D200)</f>
        <v/>
      </c>
      <c r="E200" s="58"/>
      <c r="F200" s="59"/>
      <c r="G200" s="58"/>
      <c r="H200" s="59"/>
      <c r="I200" s="58"/>
      <c r="J200" s="59"/>
      <c r="K200" s="58"/>
      <c r="L200" s="59"/>
      <c r="M200" s="58"/>
      <c r="N200" s="60"/>
      <c r="O200" s="31">
        <f t="shared" si="3"/>
        <v>0</v>
      </c>
      <c r="P200" s="32">
        <f>IF(ISERROR(O200*'Product info'!E200/'Product info'!AF200),0,O200*'Product info'!E200/'Product info'!AF200)</f>
        <v>0</v>
      </c>
    </row>
    <row r="201" spans="2:16" x14ac:dyDescent="0.25">
      <c r="B201" s="8">
        <v>199</v>
      </c>
      <c r="C201" s="9" t="str">
        <f>IF(ISBLANK('Product info'!C201),"",'Product info'!C201)</f>
        <v/>
      </c>
      <c r="D201" s="9" t="str">
        <f>IF(ISBLANK('Product info'!D201),"",'Product info'!D201)</f>
        <v/>
      </c>
      <c r="E201" s="58"/>
      <c r="F201" s="59"/>
      <c r="G201" s="58"/>
      <c r="H201" s="59"/>
      <c r="I201" s="58"/>
      <c r="J201" s="59"/>
      <c r="K201" s="58"/>
      <c r="L201" s="59"/>
      <c r="M201" s="58"/>
      <c r="N201" s="60"/>
      <c r="O201" s="31">
        <f t="shared" si="3"/>
        <v>0</v>
      </c>
      <c r="P201" s="32">
        <f>IF(ISERROR(O201*'Product info'!E201/'Product info'!AF201),0,O201*'Product info'!E201/'Product info'!AF201)</f>
        <v>0</v>
      </c>
    </row>
    <row r="202" spans="2:16" x14ac:dyDescent="0.25">
      <c r="B202" s="8">
        <v>200</v>
      </c>
      <c r="C202" s="9" t="str">
        <f>IF(ISBLANK('Product info'!C202),"",'Product info'!C202)</f>
        <v/>
      </c>
      <c r="D202" s="9" t="str">
        <f>IF(ISBLANK('Product info'!D202),"",'Product info'!D202)</f>
        <v/>
      </c>
      <c r="E202" s="58"/>
      <c r="F202" s="59"/>
      <c r="G202" s="58"/>
      <c r="H202" s="59"/>
      <c r="I202" s="58"/>
      <c r="J202" s="59"/>
      <c r="K202" s="58"/>
      <c r="L202" s="59"/>
      <c r="M202" s="58"/>
      <c r="N202" s="60"/>
      <c r="O202" s="31">
        <f t="shared" si="3"/>
        <v>0</v>
      </c>
      <c r="P202" s="32">
        <f>IF(ISERROR(O202*'Product info'!E202/'Product info'!AF202),0,O202*'Product info'!E202/'Product info'!AF202)</f>
        <v>0</v>
      </c>
    </row>
    <row r="203" spans="2:16" x14ac:dyDescent="0.25">
      <c r="B203" s="8">
        <v>201</v>
      </c>
      <c r="C203" s="9" t="str">
        <f>IF(ISBLANK('Product info'!C203),"",'Product info'!C203)</f>
        <v/>
      </c>
      <c r="D203" s="9" t="str">
        <f>IF(ISBLANK('Product info'!D203),"",'Product info'!D203)</f>
        <v/>
      </c>
      <c r="E203" s="58"/>
      <c r="F203" s="59"/>
      <c r="G203" s="58"/>
      <c r="H203" s="59"/>
      <c r="I203" s="58"/>
      <c r="J203" s="59"/>
      <c r="K203" s="58"/>
      <c r="L203" s="59"/>
      <c r="M203" s="58"/>
      <c r="N203" s="60"/>
      <c r="O203" s="31">
        <f t="shared" si="3"/>
        <v>0</v>
      </c>
      <c r="P203" s="32">
        <f>IF(ISERROR(O203*'Product info'!E203/'Product info'!AF203),0,O203*'Product info'!E203/'Product info'!AF203)</f>
        <v>0</v>
      </c>
    </row>
    <row r="204" spans="2:16" x14ac:dyDescent="0.25">
      <c r="B204" s="8">
        <v>202</v>
      </c>
      <c r="C204" s="9" t="str">
        <f>IF(ISBLANK('Product info'!C204),"",'Product info'!C204)</f>
        <v/>
      </c>
      <c r="D204" s="9" t="str">
        <f>IF(ISBLANK('Product info'!D204),"",'Product info'!D204)</f>
        <v/>
      </c>
      <c r="E204" s="58"/>
      <c r="F204" s="59"/>
      <c r="G204" s="58"/>
      <c r="H204" s="59"/>
      <c r="I204" s="58"/>
      <c r="J204" s="59"/>
      <c r="K204" s="58"/>
      <c r="L204" s="59"/>
      <c r="M204" s="58"/>
      <c r="N204" s="60"/>
      <c r="O204" s="31">
        <f t="shared" si="3"/>
        <v>0</v>
      </c>
      <c r="P204" s="32">
        <f>IF(ISERROR(O204*'Product info'!E204/'Product info'!AF204),0,O204*'Product info'!E204/'Product info'!AF204)</f>
        <v>0</v>
      </c>
    </row>
    <row r="205" spans="2:16" x14ac:dyDescent="0.25">
      <c r="B205" s="8">
        <v>203</v>
      </c>
      <c r="C205" s="9" t="str">
        <f>IF(ISBLANK('Product info'!C205),"",'Product info'!C205)</f>
        <v/>
      </c>
      <c r="D205" s="9" t="str">
        <f>IF(ISBLANK('Product info'!D205),"",'Product info'!D205)</f>
        <v/>
      </c>
      <c r="E205" s="58"/>
      <c r="F205" s="59"/>
      <c r="G205" s="58"/>
      <c r="H205" s="59"/>
      <c r="I205" s="58"/>
      <c r="J205" s="59"/>
      <c r="K205" s="58"/>
      <c r="L205" s="59"/>
      <c r="M205" s="58"/>
      <c r="N205" s="60"/>
      <c r="O205" s="31">
        <f t="shared" ref="O205:O268" si="4">SUM(E205:N205)</f>
        <v>0</v>
      </c>
      <c r="P205" s="32">
        <f>IF(ISERROR(O205*'Product info'!E205/'Product info'!AF205),0,O205*'Product info'!E205/'Product info'!AF205)</f>
        <v>0</v>
      </c>
    </row>
    <row r="206" spans="2:16" x14ac:dyDescent="0.25">
      <c r="B206" s="8">
        <v>204</v>
      </c>
      <c r="C206" s="9" t="str">
        <f>IF(ISBLANK('Product info'!C206),"",'Product info'!C206)</f>
        <v/>
      </c>
      <c r="D206" s="9" t="str">
        <f>IF(ISBLANK('Product info'!D206),"",'Product info'!D206)</f>
        <v/>
      </c>
      <c r="E206" s="58"/>
      <c r="F206" s="59"/>
      <c r="G206" s="58"/>
      <c r="H206" s="59"/>
      <c r="I206" s="58"/>
      <c r="J206" s="59"/>
      <c r="K206" s="58"/>
      <c r="L206" s="59"/>
      <c r="M206" s="58"/>
      <c r="N206" s="60"/>
      <c r="O206" s="31">
        <f t="shared" si="4"/>
        <v>0</v>
      </c>
      <c r="P206" s="32">
        <f>IF(ISERROR(O206*'Product info'!E206/'Product info'!AF206),0,O206*'Product info'!E206/'Product info'!AF206)</f>
        <v>0</v>
      </c>
    </row>
    <row r="207" spans="2:16" x14ac:dyDescent="0.25">
      <c r="B207" s="8">
        <v>205</v>
      </c>
      <c r="C207" s="9" t="str">
        <f>IF(ISBLANK('Product info'!C207),"",'Product info'!C207)</f>
        <v/>
      </c>
      <c r="D207" s="9" t="str">
        <f>IF(ISBLANK('Product info'!D207),"",'Product info'!D207)</f>
        <v/>
      </c>
      <c r="E207" s="58"/>
      <c r="F207" s="59"/>
      <c r="G207" s="58"/>
      <c r="H207" s="59"/>
      <c r="I207" s="58"/>
      <c r="J207" s="59"/>
      <c r="K207" s="58"/>
      <c r="L207" s="59"/>
      <c r="M207" s="58"/>
      <c r="N207" s="60"/>
      <c r="O207" s="31">
        <f t="shared" si="4"/>
        <v>0</v>
      </c>
      <c r="P207" s="32">
        <f>IF(ISERROR(O207*'Product info'!E207/'Product info'!AF207),0,O207*'Product info'!E207/'Product info'!AF207)</f>
        <v>0</v>
      </c>
    </row>
    <row r="208" spans="2:16" x14ac:dyDescent="0.25">
      <c r="B208" s="8">
        <v>206</v>
      </c>
      <c r="C208" s="9" t="str">
        <f>IF(ISBLANK('Product info'!C208),"",'Product info'!C208)</f>
        <v/>
      </c>
      <c r="D208" s="9" t="str">
        <f>IF(ISBLANK('Product info'!D208),"",'Product info'!D208)</f>
        <v/>
      </c>
      <c r="E208" s="58"/>
      <c r="F208" s="59"/>
      <c r="G208" s="58"/>
      <c r="H208" s="59"/>
      <c r="I208" s="58"/>
      <c r="J208" s="59"/>
      <c r="K208" s="58"/>
      <c r="L208" s="59"/>
      <c r="M208" s="58"/>
      <c r="N208" s="60"/>
      <c r="O208" s="31">
        <f t="shared" si="4"/>
        <v>0</v>
      </c>
      <c r="P208" s="32">
        <f>IF(ISERROR(O208*'Product info'!E208/'Product info'!AF208),0,O208*'Product info'!E208/'Product info'!AF208)</f>
        <v>0</v>
      </c>
    </row>
    <row r="209" spans="2:16" x14ac:dyDescent="0.25">
      <c r="B209" s="8">
        <v>207</v>
      </c>
      <c r="C209" s="9" t="str">
        <f>IF(ISBLANK('Product info'!C209),"",'Product info'!C209)</f>
        <v/>
      </c>
      <c r="D209" s="9" t="str">
        <f>IF(ISBLANK('Product info'!D209),"",'Product info'!D209)</f>
        <v/>
      </c>
      <c r="E209" s="58"/>
      <c r="F209" s="59"/>
      <c r="G209" s="58"/>
      <c r="H209" s="59"/>
      <c r="I209" s="58"/>
      <c r="J209" s="59"/>
      <c r="K209" s="58"/>
      <c r="L209" s="59"/>
      <c r="M209" s="58"/>
      <c r="N209" s="60"/>
      <c r="O209" s="31">
        <f t="shared" si="4"/>
        <v>0</v>
      </c>
      <c r="P209" s="32">
        <f>IF(ISERROR(O209*'Product info'!E209/'Product info'!AF209),0,O209*'Product info'!E209/'Product info'!AF209)</f>
        <v>0</v>
      </c>
    </row>
    <row r="210" spans="2:16" x14ac:dyDescent="0.25">
      <c r="B210" s="8">
        <v>208</v>
      </c>
      <c r="C210" s="9" t="str">
        <f>IF(ISBLANK('Product info'!C210),"",'Product info'!C210)</f>
        <v/>
      </c>
      <c r="D210" s="9" t="str">
        <f>IF(ISBLANK('Product info'!D210),"",'Product info'!D210)</f>
        <v/>
      </c>
      <c r="E210" s="58"/>
      <c r="F210" s="59"/>
      <c r="G210" s="58"/>
      <c r="H210" s="59"/>
      <c r="I210" s="58"/>
      <c r="J210" s="59"/>
      <c r="K210" s="58"/>
      <c r="L210" s="59"/>
      <c r="M210" s="58"/>
      <c r="N210" s="60"/>
      <c r="O210" s="31">
        <f t="shared" si="4"/>
        <v>0</v>
      </c>
      <c r="P210" s="32">
        <f>IF(ISERROR(O210*'Product info'!E210/'Product info'!AF210),0,O210*'Product info'!E210/'Product info'!AF210)</f>
        <v>0</v>
      </c>
    </row>
    <row r="211" spans="2:16" x14ac:dyDescent="0.25">
      <c r="B211" s="8">
        <v>209</v>
      </c>
      <c r="C211" s="9" t="str">
        <f>IF(ISBLANK('Product info'!C211),"",'Product info'!C211)</f>
        <v/>
      </c>
      <c r="D211" s="9" t="str">
        <f>IF(ISBLANK('Product info'!D211),"",'Product info'!D211)</f>
        <v/>
      </c>
      <c r="E211" s="58"/>
      <c r="F211" s="59"/>
      <c r="G211" s="58"/>
      <c r="H211" s="59"/>
      <c r="I211" s="58"/>
      <c r="J211" s="59"/>
      <c r="K211" s="58"/>
      <c r="L211" s="59"/>
      <c r="M211" s="58"/>
      <c r="N211" s="60"/>
      <c r="O211" s="31">
        <f t="shared" si="4"/>
        <v>0</v>
      </c>
      <c r="P211" s="32">
        <f>IF(ISERROR(O211*'Product info'!E211/'Product info'!AF211),0,O211*'Product info'!E211/'Product info'!AF211)</f>
        <v>0</v>
      </c>
    </row>
    <row r="212" spans="2:16" x14ac:dyDescent="0.25">
      <c r="B212" s="8">
        <v>210</v>
      </c>
      <c r="C212" s="9" t="str">
        <f>IF(ISBLANK('Product info'!C212),"",'Product info'!C212)</f>
        <v/>
      </c>
      <c r="D212" s="9" t="str">
        <f>IF(ISBLANK('Product info'!D212),"",'Product info'!D212)</f>
        <v/>
      </c>
      <c r="E212" s="58"/>
      <c r="F212" s="59"/>
      <c r="G212" s="58"/>
      <c r="H212" s="59"/>
      <c r="I212" s="58"/>
      <c r="J212" s="59"/>
      <c r="K212" s="58"/>
      <c r="L212" s="59"/>
      <c r="M212" s="58"/>
      <c r="N212" s="60"/>
      <c r="O212" s="31">
        <f t="shared" si="4"/>
        <v>0</v>
      </c>
      <c r="P212" s="32">
        <f>IF(ISERROR(O212*'Product info'!E212/'Product info'!AF212),0,O212*'Product info'!E212/'Product info'!AF212)</f>
        <v>0</v>
      </c>
    </row>
    <row r="213" spans="2:16" x14ac:dyDescent="0.25">
      <c r="B213" s="8">
        <v>211</v>
      </c>
      <c r="C213" s="9" t="str">
        <f>IF(ISBLANK('Product info'!C213),"",'Product info'!C213)</f>
        <v/>
      </c>
      <c r="D213" s="9" t="str">
        <f>IF(ISBLANK('Product info'!D213),"",'Product info'!D213)</f>
        <v/>
      </c>
      <c r="E213" s="58"/>
      <c r="F213" s="59"/>
      <c r="G213" s="58"/>
      <c r="H213" s="59"/>
      <c r="I213" s="58"/>
      <c r="J213" s="59"/>
      <c r="K213" s="58"/>
      <c r="L213" s="59"/>
      <c r="M213" s="58"/>
      <c r="N213" s="60"/>
      <c r="O213" s="31">
        <f t="shared" si="4"/>
        <v>0</v>
      </c>
      <c r="P213" s="32">
        <f>IF(ISERROR(O213*'Product info'!E213/'Product info'!AF213),0,O213*'Product info'!E213/'Product info'!AF213)</f>
        <v>0</v>
      </c>
    </row>
    <row r="214" spans="2:16" x14ac:dyDescent="0.25">
      <c r="B214" s="8">
        <v>212</v>
      </c>
      <c r="C214" s="9" t="str">
        <f>IF(ISBLANK('Product info'!C214),"",'Product info'!C214)</f>
        <v/>
      </c>
      <c r="D214" s="9" t="str">
        <f>IF(ISBLANK('Product info'!D214),"",'Product info'!D214)</f>
        <v/>
      </c>
      <c r="E214" s="58"/>
      <c r="F214" s="59"/>
      <c r="G214" s="58"/>
      <c r="H214" s="59"/>
      <c r="I214" s="58"/>
      <c r="J214" s="59"/>
      <c r="K214" s="58"/>
      <c r="L214" s="59"/>
      <c r="M214" s="58"/>
      <c r="N214" s="60"/>
      <c r="O214" s="31">
        <f t="shared" si="4"/>
        <v>0</v>
      </c>
      <c r="P214" s="32">
        <f>IF(ISERROR(O214*'Product info'!E214/'Product info'!AF214),0,O214*'Product info'!E214/'Product info'!AF214)</f>
        <v>0</v>
      </c>
    </row>
    <row r="215" spans="2:16" x14ac:dyDescent="0.25">
      <c r="B215" s="8">
        <v>213</v>
      </c>
      <c r="C215" s="9" t="str">
        <f>IF(ISBLANK('Product info'!C215),"",'Product info'!C215)</f>
        <v/>
      </c>
      <c r="D215" s="9" t="str">
        <f>IF(ISBLANK('Product info'!D215),"",'Product info'!D215)</f>
        <v/>
      </c>
      <c r="E215" s="58"/>
      <c r="F215" s="59"/>
      <c r="G215" s="58"/>
      <c r="H215" s="59"/>
      <c r="I215" s="58"/>
      <c r="J215" s="59"/>
      <c r="K215" s="58"/>
      <c r="L215" s="59"/>
      <c r="M215" s="58"/>
      <c r="N215" s="60"/>
      <c r="O215" s="31">
        <f t="shared" si="4"/>
        <v>0</v>
      </c>
      <c r="P215" s="32">
        <f>IF(ISERROR(O215*'Product info'!E215/'Product info'!AF215),0,O215*'Product info'!E215/'Product info'!AF215)</f>
        <v>0</v>
      </c>
    </row>
    <row r="216" spans="2:16" x14ac:dyDescent="0.25">
      <c r="B216" s="8">
        <v>214</v>
      </c>
      <c r="C216" s="9" t="str">
        <f>IF(ISBLANK('Product info'!C216),"",'Product info'!C216)</f>
        <v/>
      </c>
      <c r="D216" s="9" t="str">
        <f>IF(ISBLANK('Product info'!D216),"",'Product info'!D216)</f>
        <v/>
      </c>
      <c r="E216" s="58"/>
      <c r="F216" s="59"/>
      <c r="G216" s="58"/>
      <c r="H216" s="59"/>
      <c r="I216" s="58"/>
      <c r="J216" s="59"/>
      <c r="K216" s="58"/>
      <c r="L216" s="59"/>
      <c r="M216" s="58"/>
      <c r="N216" s="60"/>
      <c r="O216" s="31">
        <f t="shared" si="4"/>
        <v>0</v>
      </c>
      <c r="P216" s="32">
        <f>IF(ISERROR(O216*'Product info'!E216/'Product info'!AF216),0,O216*'Product info'!E216/'Product info'!AF216)</f>
        <v>0</v>
      </c>
    </row>
    <row r="217" spans="2:16" x14ac:dyDescent="0.25">
      <c r="B217" s="8">
        <v>215</v>
      </c>
      <c r="C217" s="9" t="str">
        <f>IF(ISBLANK('Product info'!C217),"",'Product info'!C217)</f>
        <v/>
      </c>
      <c r="D217" s="9" t="str">
        <f>IF(ISBLANK('Product info'!D217),"",'Product info'!D217)</f>
        <v/>
      </c>
      <c r="E217" s="58"/>
      <c r="F217" s="59"/>
      <c r="G217" s="58"/>
      <c r="H217" s="59"/>
      <c r="I217" s="58"/>
      <c r="J217" s="59"/>
      <c r="K217" s="58"/>
      <c r="L217" s="59"/>
      <c r="M217" s="58"/>
      <c r="N217" s="60"/>
      <c r="O217" s="31">
        <f t="shared" si="4"/>
        <v>0</v>
      </c>
      <c r="P217" s="32">
        <f>IF(ISERROR(O217*'Product info'!E217/'Product info'!AF217),0,O217*'Product info'!E217/'Product info'!AF217)</f>
        <v>0</v>
      </c>
    </row>
    <row r="218" spans="2:16" x14ac:dyDescent="0.25">
      <c r="B218" s="8">
        <v>216</v>
      </c>
      <c r="C218" s="9" t="str">
        <f>IF(ISBLANK('Product info'!C218),"",'Product info'!C218)</f>
        <v/>
      </c>
      <c r="D218" s="9" t="str">
        <f>IF(ISBLANK('Product info'!D218),"",'Product info'!D218)</f>
        <v/>
      </c>
      <c r="E218" s="58"/>
      <c r="F218" s="59"/>
      <c r="G218" s="58"/>
      <c r="H218" s="59"/>
      <c r="I218" s="58"/>
      <c r="J218" s="59"/>
      <c r="K218" s="58"/>
      <c r="L218" s="59"/>
      <c r="M218" s="58"/>
      <c r="N218" s="60"/>
      <c r="O218" s="31">
        <f t="shared" si="4"/>
        <v>0</v>
      </c>
      <c r="P218" s="32">
        <f>IF(ISERROR(O218*'Product info'!E218/'Product info'!AF218),0,O218*'Product info'!E218/'Product info'!AF218)</f>
        <v>0</v>
      </c>
    </row>
    <row r="219" spans="2:16" x14ac:dyDescent="0.25">
      <c r="B219" s="8">
        <v>217</v>
      </c>
      <c r="C219" s="9" t="str">
        <f>IF(ISBLANK('Product info'!C219),"",'Product info'!C219)</f>
        <v/>
      </c>
      <c r="D219" s="9" t="str">
        <f>IF(ISBLANK('Product info'!D219),"",'Product info'!D219)</f>
        <v/>
      </c>
      <c r="E219" s="58"/>
      <c r="F219" s="59"/>
      <c r="G219" s="58"/>
      <c r="H219" s="59"/>
      <c r="I219" s="58"/>
      <c r="J219" s="59"/>
      <c r="K219" s="58"/>
      <c r="L219" s="59"/>
      <c r="M219" s="58"/>
      <c r="N219" s="60"/>
      <c r="O219" s="31">
        <f t="shared" si="4"/>
        <v>0</v>
      </c>
      <c r="P219" s="32">
        <f>IF(ISERROR(O219*'Product info'!E219/'Product info'!AF219),0,O219*'Product info'!E219/'Product info'!AF219)</f>
        <v>0</v>
      </c>
    </row>
    <row r="220" spans="2:16" x14ac:dyDescent="0.25">
      <c r="B220" s="8">
        <v>218</v>
      </c>
      <c r="C220" s="9" t="str">
        <f>IF(ISBLANK('Product info'!C220),"",'Product info'!C220)</f>
        <v/>
      </c>
      <c r="D220" s="9" t="str">
        <f>IF(ISBLANK('Product info'!D220),"",'Product info'!D220)</f>
        <v/>
      </c>
      <c r="E220" s="58"/>
      <c r="F220" s="59"/>
      <c r="G220" s="58"/>
      <c r="H220" s="59"/>
      <c r="I220" s="58"/>
      <c r="J220" s="59"/>
      <c r="K220" s="58"/>
      <c r="L220" s="59"/>
      <c r="M220" s="58"/>
      <c r="N220" s="60"/>
      <c r="O220" s="31">
        <f t="shared" si="4"/>
        <v>0</v>
      </c>
      <c r="P220" s="32">
        <f>IF(ISERROR(O220*'Product info'!E220/'Product info'!AF220),0,O220*'Product info'!E220/'Product info'!AF220)</f>
        <v>0</v>
      </c>
    </row>
    <row r="221" spans="2:16" x14ac:dyDescent="0.25">
      <c r="B221" s="8">
        <v>219</v>
      </c>
      <c r="C221" s="9" t="str">
        <f>IF(ISBLANK('Product info'!C221),"",'Product info'!C221)</f>
        <v/>
      </c>
      <c r="D221" s="9" t="str">
        <f>IF(ISBLANK('Product info'!D221),"",'Product info'!D221)</f>
        <v/>
      </c>
      <c r="E221" s="58"/>
      <c r="F221" s="59"/>
      <c r="G221" s="58"/>
      <c r="H221" s="59"/>
      <c r="I221" s="58"/>
      <c r="J221" s="59"/>
      <c r="K221" s="58"/>
      <c r="L221" s="59"/>
      <c r="M221" s="58"/>
      <c r="N221" s="60"/>
      <c r="O221" s="31">
        <f t="shared" si="4"/>
        <v>0</v>
      </c>
      <c r="P221" s="32">
        <f>IF(ISERROR(O221*'Product info'!E221/'Product info'!AF221),0,O221*'Product info'!E221/'Product info'!AF221)</f>
        <v>0</v>
      </c>
    </row>
    <row r="222" spans="2:16" x14ac:dyDescent="0.25">
      <c r="B222" s="8">
        <v>220</v>
      </c>
      <c r="C222" s="9" t="str">
        <f>IF(ISBLANK('Product info'!C222),"",'Product info'!C222)</f>
        <v/>
      </c>
      <c r="D222" s="9" t="str">
        <f>IF(ISBLANK('Product info'!D222),"",'Product info'!D222)</f>
        <v/>
      </c>
      <c r="E222" s="58"/>
      <c r="F222" s="59"/>
      <c r="G222" s="58"/>
      <c r="H222" s="59"/>
      <c r="I222" s="58"/>
      <c r="J222" s="59"/>
      <c r="K222" s="58"/>
      <c r="L222" s="59"/>
      <c r="M222" s="58"/>
      <c r="N222" s="60"/>
      <c r="O222" s="31">
        <f t="shared" si="4"/>
        <v>0</v>
      </c>
      <c r="P222" s="32">
        <f>IF(ISERROR(O222*'Product info'!E222/'Product info'!AF222),0,O222*'Product info'!E222/'Product info'!AF222)</f>
        <v>0</v>
      </c>
    </row>
    <row r="223" spans="2:16" x14ac:dyDescent="0.25">
      <c r="B223" s="8">
        <v>221</v>
      </c>
      <c r="C223" s="9" t="str">
        <f>IF(ISBLANK('Product info'!C223),"",'Product info'!C223)</f>
        <v/>
      </c>
      <c r="D223" s="9" t="str">
        <f>IF(ISBLANK('Product info'!D223),"",'Product info'!D223)</f>
        <v/>
      </c>
      <c r="E223" s="58"/>
      <c r="F223" s="59"/>
      <c r="G223" s="58"/>
      <c r="H223" s="59"/>
      <c r="I223" s="58"/>
      <c r="J223" s="59"/>
      <c r="K223" s="58"/>
      <c r="L223" s="59"/>
      <c r="M223" s="58"/>
      <c r="N223" s="60"/>
      <c r="O223" s="31">
        <f t="shared" si="4"/>
        <v>0</v>
      </c>
      <c r="P223" s="32">
        <f>IF(ISERROR(O223*'Product info'!E223/'Product info'!AF223),0,O223*'Product info'!E223/'Product info'!AF223)</f>
        <v>0</v>
      </c>
    </row>
    <row r="224" spans="2:16" x14ac:dyDescent="0.25">
      <c r="B224" s="8">
        <v>222</v>
      </c>
      <c r="C224" s="9" t="str">
        <f>IF(ISBLANK('Product info'!C224),"",'Product info'!C224)</f>
        <v/>
      </c>
      <c r="D224" s="9" t="str">
        <f>IF(ISBLANK('Product info'!D224),"",'Product info'!D224)</f>
        <v/>
      </c>
      <c r="E224" s="58"/>
      <c r="F224" s="59"/>
      <c r="G224" s="58"/>
      <c r="H224" s="59"/>
      <c r="I224" s="58"/>
      <c r="J224" s="59"/>
      <c r="K224" s="58"/>
      <c r="L224" s="59"/>
      <c r="M224" s="58"/>
      <c r="N224" s="60"/>
      <c r="O224" s="31">
        <f t="shared" si="4"/>
        <v>0</v>
      </c>
      <c r="P224" s="32">
        <f>IF(ISERROR(O224*'Product info'!E224/'Product info'!AF224),0,O224*'Product info'!E224/'Product info'!AF224)</f>
        <v>0</v>
      </c>
    </row>
    <row r="225" spans="2:16" x14ac:dyDescent="0.25">
      <c r="B225" s="8">
        <v>223</v>
      </c>
      <c r="C225" s="9" t="str">
        <f>IF(ISBLANK('Product info'!C225),"",'Product info'!C225)</f>
        <v/>
      </c>
      <c r="D225" s="9" t="str">
        <f>IF(ISBLANK('Product info'!D225),"",'Product info'!D225)</f>
        <v/>
      </c>
      <c r="E225" s="58"/>
      <c r="F225" s="59"/>
      <c r="G225" s="58"/>
      <c r="H225" s="59"/>
      <c r="I225" s="58"/>
      <c r="J225" s="59"/>
      <c r="K225" s="58"/>
      <c r="L225" s="59"/>
      <c r="M225" s="58"/>
      <c r="N225" s="60"/>
      <c r="O225" s="31">
        <f t="shared" si="4"/>
        <v>0</v>
      </c>
      <c r="P225" s="32">
        <f>IF(ISERROR(O225*'Product info'!E225/'Product info'!AF225),0,O225*'Product info'!E225/'Product info'!AF225)</f>
        <v>0</v>
      </c>
    </row>
    <row r="226" spans="2:16" x14ac:dyDescent="0.25">
      <c r="B226" s="8">
        <v>224</v>
      </c>
      <c r="C226" s="9" t="str">
        <f>IF(ISBLANK('Product info'!C226),"",'Product info'!C226)</f>
        <v/>
      </c>
      <c r="D226" s="9" t="str">
        <f>IF(ISBLANK('Product info'!D226),"",'Product info'!D226)</f>
        <v/>
      </c>
      <c r="E226" s="58"/>
      <c r="F226" s="59"/>
      <c r="G226" s="58"/>
      <c r="H226" s="59"/>
      <c r="I226" s="58"/>
      <c r="J226" s="59"/>
      <c r="K226" s="58"/>
      <c r="L226" s="59"/>
      <c r="M226" s="58"/>
      <c r="N226" s="60"/>
      <c r="O226" s="31">
        <f t="shared" si="4"/>
        <v>0</v>
      </c>
      <c r="P226" s="32">
        <f>IF(ISERROR(O226*'Product info'!E226/'Product info'!AF226),0,O226*'Product info'!E226/'Product info'!AF226)</f>
        <v>0</v>
      </c>
    </row>
    <row r="227" spans="2:16" x14ac:dyDescent="0.25">
      <c r="B227" s="8">
        <v>225</v>
      </c>
      <c r="C227" s="9" t="str">
        <f>IF(ISBLANK('Product info'!C227),"",'Product info'!C227)</f>
        <v/>
      </c>
      <c r="D227" s="9" t="str">
        <f>IF(ISBLANK('Product info'!D227),"",'Product info'!D227)</f>
        <v/>
      </c>
      <c r="E227" s="58"/>
      <c r="F227" s="59"/>
      <c r="G227" s="58"/>
      <c r="H227" s="59"/>
      <c r="I227" s="58"/>
      <c r="J227" s="59"/>
      <c r="K227" s="58"/>
      <c r="L227" s="59"/>
      <c r="M227" s="58"/>
      <c r="N227" s="60"/>
      <c r="O227" s="31">
        <f t="shared" si="4"/>
        <v>0</v>
      </c>
      <c r="P227" s="32">
        <f>IF(ISERROR(O227*'Product info'!E227/'Product info'!AF227),0,O227*'Product info'!E227/'Product info'!AF227)</f>
        <v>0</v>
      </c>
    </row>
    <row r="228" spans="2:16" x14ac:dyDescent="0.25">
      <c r="B228" s="8">
        <v>226</v>
      </c>
      <c r="C228" s="9" t="str">
        <f>IF(ISBLANK('Product info'!C228),"",'Product info'!C228)</f>
        <v/>
      </c>
      <c r="D228" s="9" t="str">
        <f>IF(ISBLANK('Product info'!D228),"",'Product info'!D228)</f>
        <v/>
      </c>
      <c r="E228" s="58"/>
      <c r="F228" s="59"/>
      <c r="G228" s="58"/>
      <c r="H228" s="59"/>
      <c r="I228" s="58"/>
      <c r="J228" s="59"/>
      <c r="K228" s="58"/>
      <c r="L228" s="59"/>
      <c r="M228" s="58"/>
      <c r="N228" s="60"/>
      <c r="O228" s="31">
        <f t="shared" si="4"/>
        <v>0</v>
      </c>
      <c r="P228" s="32">
        <f>IF(ISERROR(O228*'Product info'!E228/'Product info'!AF228),0,O228*'Product info'!E228/'Product info'!AF228)</f>
        <v>0</v>
      </c>
    </row>
    <row r="229" spans="2:16" x14ac:dyDescent="0.25">
      <c r="B229" s="8">
        <v>227</v>
      </c>
      <c r="C229" s="9" t="str">
        <f>IF(ISBLANK('Product info'!C229),"",'Product info'!C229)</f>
        <v/>
      </c>
      <c r="D229" s="9" t="str">
        <f>IF(ISBLANK('Product info'!D229),"",'Product info'!D229)</f>
        <v/>
      </c>
      <c r="E229" s="58"/>
      <c r="F229" s="59"/>
      <c r="G229" s="58"/>
      <c r="H229" s="59"/>
      <c r="I229" s="58"/>
      <c r="J229" s="59"/>
      <c r="K229" s="58"/>
      <c r="L229" s="59"/>
      <c r="M229" s="58"/>
      <c r="N229" s="60"/>
      <c r="O229" s="31">
        <f t="shared" si="4"/>
        <v>0</v>
      </c>
      <c r="P229" s="32">
        <f>IF(ISERROR(O229*'Product info'!E229/'Product info'!AF229),0,O229*'Product info'!E229/'Product info'!AF229)</f>
        <v>0</v>
      </c>
    </row>
    <row r="230" spans="2:16" x14ac:dyDescent="0.25">
      <c r="B230" s="8">
        <v>228</v>
      </c>
      <c r="C230" s="9" t="str">
        <f>IF(ISBLANK('Product info'!C230),"",'Product info'!C230)</f>
        <v/>
      </c>
      <c r="D230" s="9" t="str">
        <f>IF(ISBLANK('Product info'!D230),"",'Product info'!D230)</f>
        <v/>
      </c>
      <c r="E230" s="58"/>
      <c r="F230" s="59"/>
      <c r="G230" s="58"/>
      <c r="H230" s="59"/>
      <c r="I230" s="58"/>
      <c r="J230" s="59"/>
      <c r="K230" s="58"/>
      <c r="L230" s="59"/>
      <c r="M230" s="58"/>
      <c r="N230" s="60"/>
      <c r="O230" s="31">
        <f t="shared" si="4"/>
        <v>0</v>
      </c>
      <c r="P230" s="32">
        <f>IF(ISERROR(O230*'Product info'!E230/'Product info'!AF230),0,O230*'Product info'!E230/'Product info'!AF230)</f>
        <v>0</v>
      </c>
    </row>
    <row r="231" spans="2:16" x14ac:dyDescent="0.25">
      <c r="B231" s="8">
        <v>229</v>
      </c>
      <c r="C231" s="9" t="str">
        <f>IF(ISBLANK('Product info'!C231),"",'Product info'!C231)</f>
        <v/>
      </c>
      <c r="D231" s="9" t="str">
        <f>IF(ISBLANK('Product info'!D231),"",'Product info'!D231)</f>
        <v/>
      </c>
      <c r="E231" s="58"/>
      <c r="F231" s="59"/>
      <c r="G231" s="58"/>
      <c r="H231" s="59"/>
      <c r="I231" s="58"/>
      <c r="J231" s="59"/>
      <c r="K231" s="58"/>
      <c r="L231" s="59"/>
      <c r="M231" s="58"/>
      <c r="N231" s="60"/>
      <c r="O231" s="31">
        <f t="shared" si="4"/>
        <v>0</v>
      </c>
      <c r="P231" s="32">
        <f>IF(ISERROR(O231*'Product info'!E231/'Product info'!AF231),0,O231*'Product info'!E231/'Product info'!AF231)</f>
        <v>0</v>
      </c>
    </row>
    <row r="232" spans="2:16" x14ac:dyDescent="0.25">
      <c r="B232" s="8">
        <v>230</v>
      </c>
      <c r="C232" s="9" t="str">
        <f>IF(ISBLANK('Product info'!C232),"",'Product info'!C232)</f>
        <v/>
      </c>
      <c r="D232" s="9" t="str">
        <f>IF(ISBLANK('Product info'!D232),"",'Product info'!D232)</f>
        <v/>
      </c>
      <c r="E232" s="58"/>
      <c r="F232" s="59"/>
      <c r="G232" s="58"/>
      <c r="H232" s="59"/>
      <c r="I232" s="58"/>
      <c r="J232" s="59"/>
      <c r="K232" s="58"/>
      <c r="L232" s="59"/>
      <c r="M232" s="58"/>
      <c r="N232" s="60"/>
      <c r="O232" s="31">
        <f t="shared" si="4"/>
        <v>0</v>
      </c>
      <c r="P232" s="32">
        <f>IF(ISERROR(O232*'Product info'!E232/'Product info'!AF232),0,O232*'Product info'!E232/'Product info'!AF232)</f>
        <v>0</v>
      </c>
    </row>
    <row r="233" spans="2:16" x14ac:dyDescent="0.25">
      <c r="B233" s="8">
        <v>231</v>
      </c>
      <c r="C233" s="9" t="str">
        <f>IF(ISBLANK('Product info'!C233),"",'Product info'!C233)</f>
        <v/>
      </c>
      <c r="D233" s="9" t="str">
        <f>IF(ISBLANK('Product info'!D233),"",'Product info'!D233)</f>
        <v/>
      </c>
      <c r="E233" s="58"/>
      <c r="F233" s="59"/>
      <c r="G233" s="58"/>
      <c r="H233" s="59"/>
      <c r="I233" s="58"/>
      <c r="J233" s="59"/>
      <c r="K233" s="58"/>
      <c r="L233" s="59"/>
      <c r="M233" s="58"/>
      <c r="N233" s="60"/>
      <c r="O233" s="31">
        <f t="shared" si="4"/>
        <v>0</v>
      </c>
      <c r="P233" s="32">
        <f>IF(ISERROR(O233*'Product info'!E233/'Product info'!AF233),0,O233*'Product info'!E233/'Product info'!AF233)</f>
        <v>0</v>
      </c>
    </row>
    <row r="234" spans="2:16" x14ac:dyDescent="0.25">
      <c r="B234" s="8">
        <v>232</v>
      </c>
      <c r="C234" s="9" t="str">
        <f>IF(ISBLANK('Product info'!C234),"",'Product info'!C234)</f>
        <v/>
      </c>
      <c r="D234" s="9" t="str">
        <f>IF(ISBLANK('Product info'!D234),"",'Product info'!D234)</f>
        <v/>
      </c>
      <c r="E234" s="58"/>
      <c r="F234" s="59"/>
      <c r="G234" s="58"/>
      <c r="H234" s="59"/>
      <c r="I234" s="58"/>
      <c r="J234" s="59"/>
      <c r="K234" s="58"/>
      <c r="L234" s="59"/>
      <c r="M234" s="58"/>
      <c r="N234" s="60"/>
      <c r="O234" s="31">
        <f t="shared" si="4"/>
        <v>0</v>
      </c>
      <c r="P234" s="32">
        <f>IF(ISERROR(O234*'Product info'!E234/'Product info'!AF234),0,O234*'Product info'!E234/'Product info'!AF234)</f>
        <v>0</v>
      </c>
    </row>
    <row r="235" spans="2:16" x14ac:dyDescent="0.25">
      <c r="B235" s="8">
        <v>233</v>
      </c>
      <c r="C235" s="9" t="str">
        <f>IF(ISBLANK('Product info'!C235),"",'Product info'!C235)</f>
        <v/>
      </c>
      <c r="D235" s="9" t="str">
        <f>IF(ISBLANK('Product info'!D235),"",'Product info'!D235)</f>
        <v/>
      </c>
      <c r="E235" s="58"/>
      <c r="F235" s="59"/>
      <c r="G235" s="58"/>
      <c r="H235" s="59"/>
      <c r="I235" s="58"/>
      <c r="J235" s="59"/>
      <c r="K235" s="58"/>
      <c r="L235" s="59"/>
      <c r="M235" s="58"/>
      <c r="N235" s="60"/>
      <c r="O235" s="31">
        <f t="shared" si="4"/>
        <v>0</v>
      </c>
      <c r="P235" s="32">
        <f>IF(ISERROR(O235*'Product info'!E235/'Product info'!AF235),0,O235*'Product info'!E235/'Product info'!AF235)</f>
        <v>0</v>
      </c>
    </row>
    <row r="236" spans="2:16" x14ac:dyDescent="0.25">
      <c r="B236" s="8">
        <v>234</v>
      </c>
      <c r="C236" s="9" t="str">
        <f>IF(ISBLANK('Product info'!C236),"",'Product info'!C236)</f>
        <v/>
      </c>
      <c r="D236" s="9" t="str">
        <f>IF(ISBLANK('Product info'!D236),"",'Product info'!D236)</f>
        <v/>
      </c>
      <c r="E236" s="58"/>
      <c r="F236" s="59"/>
      <c r="G236" s="58"/>
      <c r="H236" s="59"/>
      <c r="I236" s="58"/>
      <c r="J236" s="59"/>
      <c r="K236" s="58"/>
      <c r="L236" s="59"/>
      <c r="M236" s="58"/>
      <c r="N236" s="60"/>
      <c r="O236" s="31">
        <f t="shared" si="4"/>
        <v>0</v>
      </c>
      <c r="P236" s="32">
        <f>IF(ISERROR(O236*'Product info'!E236/'Product info'!AF236),0,O236*'Product info'!E236/'Product info'!AF236)</f>
        <v>0</v>
      </c>
    </row>
    <row r="237" spans="2:16" x14ac:dyDescent="0.25">
      <c r="B237" s="8">
        <v>235</v>
      </c>
      <c r="C237" s="9" t="str">
        <f>IF(ISBLANK('Product info'!C237),"",'Product info'!C237)</f>
        <v/>
      </c>
      <c r="D237" s="9" t="str">
        <f>IF(ISBLANK('Product info'!D237),"",'Product info'!D237)</f>
        <v/>
      </c>
      <c r="E237" s="58"/>
      <c r="F237" s="59"/>
      <c r="G237" s="58"/>
      <c r="H237" s="59"/>
      <c r="I237" s="58"/>
      <c r="J237" s="59"/>
      <c r="K237" s="58"/>
      <c r="L237" s="59"/>
      <c r="M237" s="58"/>
      <c r="N237" s="60"/>
      <c r="O237" s="31">
        <f t="shared" si="4"/>
        <v>0</v>
      </c>
      <c r="P237" s="32">
        <f>IF(ISERROR(O237*'Product info'!E237/'Product info'!AF237),0,O237*'Product info'!E237/'Product info'!AF237)</f>
        <v>0</v>
      </c>
    </row>
    <row r="238" spans="2:16" x14ac:dyDescent="0.25">
      <c r="B238" s="8">
        <v>236</v>
      </c>
      <c r="C238" s="9" t="str">
        <f>IF(ISBLANK('Product info'!C238),"",'Product info'!C238)</f>
        <v/>
      </c>
      <c r="D238" s="9" t="str">
        <f>IF(ISBLANK('Product info'!D238),"",'Product info'!D238)</f>
        <v/>
      </c>
      <c r="E238" s="58"/>
      <c r="F238" s="59"/>
      <c r="G238" s="58"/>
      <c r="H238" s="59"/>
      <c r="I238" s="58"/>
      <c r="J238" s="59"/>
      <c r="K238" s="58"/>
      <c r="L238" s="59"/>
      <c r="M238" s="58"/>
      <c r="N238" s="60"/>
      <c r="O238" s="31">
        <f t="shared" si="4"/>
        <v>0</v>
      </c>
      <c r="P238" s="32">
        <f>IF(ISERROR(O238*'Product info'!E238/'Product info'!AF238),0,O238*'Product info'!E238/'Product info'!AF238)</f>
        <v>0</v>
      </c>
    </row>
    <row r="239" spans="2:16" x14ac:dyDescent="0.25">
      <c r="B239" s="8">
        <v>237</v>
      </c>
      <c r="C239" s="9" t="str">
        <f>IF(ISBLANK('Product info'!C239),"",'Product info'!C239)</f>
        <v/>
      </c>
      <c r="D239" s="9" t="str">
        <f>IF(ISBLANK('Product info'!D239),"",'Product info'!D239)</f>
        <v/>
      </c>
      <c r="E239" s="58"/>
      <c r="F239" s="59"/>
      <c r="G239" s="58"/>
      <c r="H239" s="59"/>
      <c r="I239" s="58"/>
      <c r="J239" s="59"/>
      <c r="K239" s="58"/>
      <c r="L239" s="59"/>
      <c r="M239" s="58"/>
      <c r="N239" s="60"/>
      <c r="O239" s="31">
        <f t="shared" si="4"/>
        <v>0</v>
      </c>
      <c r="P239" s="32">
        <f>IF(ISERROR(O239*'Product info'!E239/'Product info'!AF239),0,O239*'Product info'!E239/'Product info'!AF239)</f>
        <v>0</v>
      </c>
    </row>
    <row r="240" spans="2:16" x14ac:dyDescent="0.25">
      <c r="B240" s="8">
        <v>238</v>
      </c>
      <c r="C240" s="9" t="str">
        <f>IF(ISBLANK('Product info'!C240),"",'Product info'!C240)</f>
        <v/>
      </c>
      <c r="D240" s="9" t="str">
        <f>IF(ISBLANK('Product info'!D240),"",'Product info'!D240)</f>
        <v/>
      </c>
      <c r="E240" s="58"/>
      <c r="F240" s="59"/>
      <c r="G240" s="58"/>
      <c r="H240" s="59"/>
      <c r="I240" s="58"/>
      <c r="J240" s="59"/>
      <c r="K240" s="58"/>
      <c r="L240" s="59"/>
      <c r="M240" s="58"/>
      <c r="N240" s="60"/>
      <c r="O240" s="31">
        <f t="shared" si="4"/>
        <v>0</v>
      </c>
      <c r="P240" s="32">
        <f>IF(ISERROR(O240*'Product info'!E240/'Product info'!AF240),0,O240*'Product info'!E240/'Product info'!AF240)</f>
        <v>0</v>
      </c>
    </row>
    <row r="241" spans="2:16" x14ac:dyDescent="0.25">
      <c r="B241" s="8">
        <v>239</v>
      </c>
      <c r="C241" s="9" t="str">
        <f>IF(ISBLANK('Product info'!C241),"",'Product info'!C241)</f>
        <v/>
      </c>
      <c r="D241" s="9" t="str">
        <f>IF(ISBLANK('Product info'!D241),"",'Product info'!D241)</f>
        <v/>
      </c>
      <c r="E241" s="58"/>
      <c r="F241" s="59"/>
      <c r="G241" s="58"/>
      <c r="H241" s="59"/>
      <c r="I241" s="58"/>
      <c r="J241" s="59"/>
      <c r="K241" s="58"/>
      <c r="L241" s="59"/>
      <c r="M241" s="58"/>
      <c r="N241" s="60"/>
      <c r="O241" s="31">
        <f t="shared" si="4"/>
        <v>0</v>
      </c>
      <c r="P241" s="32">
        <f>IF(ISERROR(O241*'Product info'!E241/'Product info'!AF241),0,O241*'Product info'!E241/'Product info'!AF241)</f>
        <v>0</v>
      </c>
    </row>
    <row r="242" spans="2:16" x14ac:dyDescent="0.25">
      <c r="B242" s="8">
        <v>240</v>
      </c>
      <c r="C242" s="9" t="str">
        <f>IF(ISBLANK('Product info'!C242),"",'Product info'!C242)</f>
        <v/>
      </c>
      <c r="D242" s="9" t="str">
        <f>IF(ISBLANK('Product info'!D242),"",'Product info'!D242)</f>
        <v/>
      </c>
      <c r="E242" s="58"/>
      <c r="F242" s="59"/>
      <c r="G242" s="58"/>
      <c r="H242" s="59"/>
      <c r="I242" s="58"/>
      <c r="J242" s="59"/>
      <c r="K242" s="58"/>
      <c r="L242" s="59"/>
      <c r="M242" s="58"/>
      <c r="N242" s="60"/>
      <c r="O242" s="31">
        <f t="shared" si="4"/>
        <v>0</v>
      </c>
      <c r="P242" s="32">
        <f>IF(ISERROR(O242*'Product info'!E242/'Product info'!AF242),0,O242*'Product info'!E242/'Product info'!AF242)</f>
        <v>0</v>
      </c>
    </row>
    <row r="243" spans="2:16" x14ac:dyDescent="0.25">
      <c r="B243" s="8">
        <v>241</v>
      </c>
      <c r="C243" s="9" t="str">
        <f>IF(ISBLANK('Product info'!C243),"",'Product info'!C243)</f>
        <v/>
      </c>
      <c r="D243" s="9" t="str">
        <f>IF(ISBLANK('Product info'!D243),"",'Product info'!D243)</f>
        <v/>
      </c>
      <c r="E243" s="58"/>
      <c r="F243" s="59"/>
      <c r="G243" s="58"/>
      <c r="H243" s="59"/>
      <c r="I243" s="58"/>
      <c r="J243" s="59"/>
      <c r="K243" s="58"/>
      <c r="L243" s="59"/>
      <c r="M243" s="58"/>
      <c r="N243" s="60"/>
      <c r="O243" s="31">
        <f t="shared" si="4"/>
        <v>0</v>
      </c>
      <c r="P243" s="32">
        <f>IF(ISERROR(O243*'Product info'!E243/'Product info'!AF243),0,O243*'Product info'!E243/'Product info'!AF243)</f>
        <v>0</v>
      </c>
    </row>
    <row r="244" spans="2:16" x14ac:dyDescent="0.25">
      <c r="B244" s="8">
        <v>242</v>
      </c>
      <c r="C244" s="9" t="str">
        <f>IF(ISBLANK('Product info'!C244),"",'Product info'!C244)</f>
        <v/>
      </c>
      <c r="D244" s="9" t="str">
        <f>IF(ISBLANK('Product info'!D244),"",'Product info'!D244)</f>
        <v/>
      </c>
      <c r="E244" s="58"/>
      <c r="F244" s="59"/>
      <c r="G244" s="58"/>
      <c r="H244" s="59"/>
      <c r="I244" s="58"/>
      <c r="J244" s="59"/>
      <c r="K244" s="58"/>
      <c r="L244" s="59"/>
      <c r="M244" s="58"/>
      <c r="N244" s="60"/>
      <c r="O244" s="31">
        <f t="shared" si="4"/>
        <v>0</v>
      </c>
      <c r="P244" s="32">
        <f>IF(ISERROR(O244*'Product info'!E244/'Product info'!AF244),0,O244*'Product info'!E244/'Product info'!AF244)</f>
        <v>0</v>
      </c>
    </row>
    <row r="245" spans="2:16" x14ac:dyDescent="0.25">
      <c r="B245" s="8">
        <v>243</v>
      </c>
      <c r="C245" s="9" t="str">
        <f>IF(ISBLANK('Product info'!C245),"",'Product info'!C245)</f>
        <v/>
      </c>
      <c r="D245" s="9" t="str">
        <f>IF(ISBLANK('Product info'!D245),"",'Product info'!D245)</f>
        <v/>
      </c>
      <c r="E245" s="58"/>
      <c r="F245" s="59"/>
      <c r="G245" s="58"/>
      <c r="H245" s="59"/>
      <c r="I245" s="58"/>
      <c r="J245" s="59"/>
      <c r="K245" s="58"/>
      <c r="L245" s="59"/>
      <c r="M245" s="58"/>
      <c r="N245" s="60"/>
      <c r="O245" s="31">
        <f t="shared" si="4"/>
        <v>0</v>
      </c>
      <c r="P245" s="32">
        <f>IF(ISERROR(O245*'Product info'!E245/'Product info'!AF245),0,O245*'Product info'!E245/'Product info'!AF245)</f>
        <v>0</v>
      </c>
    </row>
    <row r="246" spans="2:16" x14ac:dyDescent="0.25">
      <c r="B246" s="8">
        <v>244</v>
      </c>
      <c r="C246" s="9" t="str">
        <f>IF(ISBLANK('Product info'!C246),"",'Product info'!C246)</f>
        <v/>
      </c>
      <c r="D246" s="9" t="str">
        <f>IF(ISBLANK('Product info'!D246),"",'Product info'!D246)</f>
        <v/>
      </c>
      <c r="E246" s="58"/>
      <c r="F246" s="59"/>
      <c r="G246" s="58"/>
      <c r="H246" s="59"/>
      <c r="I246" s="58"/>
      <c r="J246" s="59"/>
      <c r="K246" s="58"/>
      <c r="L246" s="59"/>
      <c r="M246" s="58"/>
      <c r="N246" s="60"/>
      <c r="O246" s="31">
        <f t="shared" si="4"/>
        <v>0</v>
      </c>
      <c r="P246" s="32">
        <f>IF(ISERROR(O246*'Product info'!E246/'Product info'!AF246),0,O246*'Product info'!E246/'Product info'!AF246)</f>
        <v>0</v>
      </c>
    </row>
    <row r="247" spans="2:16" x14ac:dyDescent="0.25">
      <c r="B247" s="8">
        <v>245</v>
      </c>
      <c r="C247" s="9" t="str">
        <f>IF(ISBLANK('Product info'!C247),"",'Product info'!C247)</f>
        <v/>
      </c>
      <c r="D247" s="9" t="str">
        <f>IF(ISBLANK('Product info'!D247),"",'Product info'!D247)</f>
        <v/>
      </c>
      <c r="E247" s="58"/>
      <c r="F247" s="59"/>
      <c r="G247" s="58"/>
      <c r="H247" s="59"/>
      <c r="I247" s="58"/>
      <c r="J247" s="59"/>
      <c r="K247" s="58"/>
      <c r="L247" s="59"/>
      <c r="M247" s="58"/>
      <c r="N247" s="60"/>
      <c r="O247" s="31">
        <f t="shared" si="4"/>
        <v>0</v>
      </c>
      <c r="P247" s="32">
        <f>IF(ISERROR(O247*'Product info'!E247/'Product info'!AF247),0,O247*'Product info'!E247/'Product info'!AF247)</f>
        <v>0</v>
      </c>
    </row>
    <row r="248" spans="2:16" x14ac:dyDescent="0.25">
      <c r="B248" s="8">
        <v>246</v>
      </c>
      <c r="C248" s="9" t="str">
        <f>IF(ISBLANK('Product info'!C248),"",'Product info'!C248)</f>
        <v/>
      </c>
      <c r="D248" s="9" t="str">
        <f>IF(ISBLANK('Product info'!D248),"",'Product info'!D248)</f>
        <v/>
      </c>
      <c r="E248" s="58"/>
      <c r="F248" s="59"/>
      <c r="G248" s="58"/>
      <c r="H248" s="59"/>
      <c r="I248" s="58"/>
      <c r="J248" s="59"/>
      <c r="K248" s="58"/>
      <c r="L248" s="59"/>
      <c r="M248" s="58"/>
      <c r="N248" s="60"/>
      <c r="O248" s="31">
        <f t="shared" si="4"/>
        <v>0</v>
      </c>
      <c r="P248" s="32">
        <f>IF(ISERROR(O248*'Product info'!E248/'Product info'!AF248),0,O248*'Product info'!E248/'Product info'!AF248)</f>
        <v>0</v>
      </c>
    </row>
    <row r="249" spans="2:16" x14ac:dyDescent="0.25">
      <c r="B249" s="8">
        <v>247</v>
      </c>
      <c r="C249" s="9" t="str">
        <f>IF(ISBLANK('Product info'!C249),"",'Product info'!C249)</f>
        <v/>
      </c>
      <c r="D249" s="9" t="str">
        <f>IF(ISBLANK('Product info'!D249),"",'Product info'!D249)</f>
        <v/>
      </c>
      <c r="E249" s="58"/>
      <c r="F249" s="59"/>
      <c r="G249" s="58"/>
      <c r="H249" s="59"/>
      <c r="I249" s="58"/>
      <c r="J249" s="59"/>
      <c r="K249" s="58"/>
      <c r="L249" s="59"/>
      <c r="M249" s="58"/>
      <c r="N249" s="60"/>
      <c r="O249" s="31">
        <f t="shared" si="4"/>
        <v>0</v>
      </c>
      <c r="P249" s="32">
        <f>IF(ISERROR(O249*'Product info'!E249/'Product info'!AF249),0,O249*'Product info'!E249/'Product info'!AF249)</f>
        <v>0</v>
      </c>
    </row>
    <row r="250" spans="2:16" x14ac:dyDescent="0.25">
      <c r="B250" s="8">
        <v>248</v>
      </c>
      <c r="C250" s="9" t="str">
        <f>IF(ISBLANK('Product info'!C250),"",'Product info'!C250)</f>
        <v/>
      </c>
      <c r="D250" s="9" t="str">
        <f>IF(ISBLANK('Product info'!D250),"",'Product info'!D250)</f>
        <v/>
      </c>
      <c r="E250" s="58"/>
      <c r="F250" s="59"/>
      <c r="G250" s="58"/>
      <c r="H250" s="59"/>
      <c r="I250" s="58"/>
      <c r="J250" s="59"/>
      <c r="K250" s="58"/>
      <c r="L250" s="59"/>
      <c r="M250" s="58"/>
      <c r="N250" s="60"/>
      <c r="O250" s="31">
        <f t="shared" si="4"/>
        <v>0</v>
      </c>
      <c r="P250" s="32">
        <f>IF(ISERROR(O250*'Product info'!E250/'Product info'!AF250),0,O250*'Product info'!E250/'Product info'!AF250)</f>
        <v>0</v>
      </c>
    </row>
    <row r="251" spans="2:16" x14ac:dyDescent="0.25">
      <c r="B251" s="8">
        <v>249</v>
      </c>
      <c r="C251" s="9" t="str">
        <f>IF(ISBLANK('Product info'!C251),"",'Product info'!C251)</f>
        <v/>
      </c>
      <c r="D251" s="9" t="str">
        <f>IF(ISBLANK('Product info'!D251),"",'Product info'!D251)</f>
        <v/>
      </c>
      <c r="E251" s="58"/>
      <c r="F251" s="59"/>
      <c r="G251" s="58"/>
      <c r="H251" s="59"/>
      <c r="I251" s="58"/>
      <c r="J251" s="59"/>
      <c r="K251" s="58"/>
      <c r="L251" s="59"/>
      <c r="M251" s="58"/>
      <c r="N251" s="60"/>
      <c r="O251" s="31">
        <f t="shared" si="4"/>
        <v>0</v>
      </c>
      <c r="P251" s="32">
        <f>IF(ISERROR(O251*'Product info'!E251/'Product info'!AF251),0,O251*'Product info'!E251/'Product info'!AF251)</f>
        <v>0</v>
      </c>
    </row>
    <row r="252" spans="2:16" x14ac:dyDescent="0.25">
      <c r="B252" s="8">
        <v>250</v>
      </c>
      <c r="C252" s="9" t="str">
        <f>IF(ISBLANK('Product info'!C252),"",'Product info'!C252)</f>
        <v/>
      </c>
      <c r="D252" s="9" t="str">
        <f>IF(ISBLANK('Product info'!D252),"",'Product info'!D252)</f>
        <v/>
      </c>
      <c r="E252" s="58"/>
      <c r="F252" s="59"/>
      <c r="G252" s="58"/>
      <c r="H252" s="59"/>
      <c r="I252" s="58"/>
      <c r="J252" s="59"/>
      <c r="K252" s="58"/>
      <c r="L252" s="59"/>
      <c r="M252" s="58"/>
      <c r="N252" s="60"/>
      <c r="O252" s="31">
        <f t="shared" si="4"/>
        <v>0</v>
      </c>
      <c r="P252" s="32">
        <f>IF(ISERROR(O252*'Product info'!E252/'Product info'!AF252),0,O252*'Product info'!E252/'Product info'!AF252)</f>
        <v>0</v>
      </c>
    </row>
    <row r="253" spans="2:16" x14ac:dyDescent="0.25">
      <c r="B253" s="8">
        <v>251</v>
      </c>
      <c r="C253" s="9" t="str">
        <f>IF(ISBLANK('Product info'!C253),"",'Product info'!C253)</f>
        <v/>
      </c>
      <c r="D253" s="9" t="str">
        <f>IF(ISBLANK('Product info'!D253),"",'Product info'!D253)</f>
        <v/>
      </c>
      <c r="E253" s="58"/>
      <c r="F253" s="59"/>
      <c r="G253" s="58"/>
      <c r="H253" s="59"/>
      <c r="I253" s="58"/>
      <c r="J253" s="59"/>
      <c r="K253" s="58"/>
      <c r="L253" s="59"/>
      <c r="M253" s="58"/>
      <c r="N253" s="60"/>
      <c r="O253" s="31">
        <f t="shared" si="4"/>
        <v>0</v>
      </c>
      <c r="P253" s="32">
        <f>IF(ISERROR(O253*'Product info'!E253/'Product info'!AF253),0,O253*'Product info'!E253/'Product info'!AF253)</f>
        <v>0</v>
      </c>
    </row>
    <row r="254" spans="2:16" x14ac:dyDescent="0.25">
      <c r="B254" s="8">
        <v>252</v>
      </c>
      <c r="C254" s="9" t="str">
        <f>IF(ISBLANK('Product info'!C254),"",'Product info'!C254)</f>
        <v/>
      </c>
      <c r="D254" s="9" t="str">
        <f>IF(ISBLANK('Product info'!D254),"",'Product info'!D254)</f>
        <v/>
      </c>
      <c r="E254" s="58"/>
      <c r="F254" s="59"/>
      <c r="G254" s="58"/>
      <c r="H254" s="59"/>
      <c r="I254" s="58"/>
      <c r="J254" s="59"/>
      <c r="K254" s="58"/>
      <c r="L254" s="59"/>
      <c r="M254" s="58"/>
      <c r="N254" s="60"/>
      <c r="O254" s="31">
        <f t="shared" si="4"/>
        <v>0</v>
      </c>
      <c r="P254" s="32">
        <f>IF(ISERROR(O254*'Product info'!E254/'Product info'!AF254),0,O254*'Product info'!E254/'Product info'!AF254)</f>
        <v>0</v>
      </c>
    </row>
    <row r="255" spans="2:16" x14ac:dyDescent="0.25">
      <c r="B255" s="8">
        <v>253</v>
      </c>
      <c r="C255" s="9" t="str">
        <f>IF(ISBLANK('Product info'!C255),"",'Product info'!C255)</f>
        <v/>
      </c>
      <c r="D255" s="9" t="str">
        <f>IF(ISBLANK('Product info'!D255),"",'Product info'!D255)</f>
        <v/>
      </c>
      <c r="E255" s="58"/>
      <c r="F255" s="59"/>
      <c r="G255" s="58"/>
      <c r="H255" s="59"/>
      <c r="I255" s="58"/>
      <c r="J255" s="59"/>
      <c r="K255" s="58"/>
      <c r="L255" s="59"/>
      <c r="M255" s="58"/>
      <c r="N255" s="60"/>
      <c r="O255" s="31">
        <f t="shared" si="4"/>
        <v>0</v>
      </c>
      <c r="P255" s="32">
        <f>IF(ISERROR(O255*'Product info'!E255/'Product info'!AF255),0,O255*'Product info'!E255/'Product info'!AF255)</f>
        <v>0</v>
      </c>
    </row>
    <row r="256" spans="2:16" x14ac:dyDescent="0.25">
      <c r="B256" s="8">
        <v>254</v>
      </c>
      <c r="C256" s="9" t="str">
        <f>IF(ISBLANK('Product info'!C256),"",'Product info'!C256)</f>
        <v/>
      </c>
      <c r="D256" s="9" t="str">
        <f>IF(ISBLANK('Product info'!D256),"",'Product info'!D256)</f>
        <v/>
      </c>
      <c r="E256" s="58"/>
      <c r="F256" s="59"/>
      <c r="G256" s="58"/>
      <c r="H256" s="59"/>
      <c r="I256" s="58"/>
      <c r="J256" s="59"/>
      <c r="K256" s="58"/>
      <c r="L256" s="59"/>
      <c r="M256" s="58"/>
      <c r="N256" s="60"/>
      <c r="O256" s="31">
        <f t="shared" si="4"/>
        <v>0</v>
      </c>
      <c r="P256" s="32">
        <f>IF(ISERROR(O256*'Product info'!E256/'Product info'!AF256),0,O256*'Product info'!E256/'Product info'!AF256)</f>
        <v>0</v>
      </c>
    </row>
    <row r="257" spans="2:16" x14ac:dyDescent="0.25">
      <c r="B257" s="8">
        <v>255</v>
      </c>
      <c r="C257" s="9" t="str">
        <f>IF(ISBLANK('Product info'!C257),"",'Product info'!C257)</f>
        <v/>
      </c>
      <c r="D257" s="9" t="str">
        <f>IF(ISBLANK('Product info'!D257),"",'Product info'!D257)</f>
        <v/>
      </c>
      <c r="E257" s="58"/>
      <c r="F257" s="59"/>
      <c r="G257" s="58"/>
      <c r="H257" s="59"/>
      <c r="I257" s="58"/>
      <c r="J257" s="59"/>
      <c r="K257" s="58"/>
      <c r="L257" s="59"/>
      <c r="M257" s="58"/>
      <c r="N257" s="60"/>
      <c r="O257" s="31">
        <f t="shared" si="4"/>
        <v>0</v>
      </c>
      <c r="P257" s="32">
        <f>IF(ISERROR(O257*'Product info'!E257/'Product info'!AF257),0,O257*'Product info'!E257/'Product info'!AF257)</f>
        <v>0</v>
      </c>
    </row>
    <row r="258" spans="2:16" x14ac:dyDescent="0.25">
      <c r="B258" s="8">
        <v>256</v>
      </c>
      <c r="C258" s="9" t="str">
        <f>IF(ISBLANK('Product info'!C258),"",'Product info'!C258)</f>
        <v/>
      </c>
      <c r="D258" s="9" t="str">
        <f>IF(ISBLANK('Product info'!D258),"",'Product info'!D258)</f>
        <v/>
      </c>
      <c r="E258" s="58"/>
      <c r="F258" s="59"/>
      <c r="G258" s="58"/>
      <c r="H258" s="59"/>
      <c r="I258" s="58"/>
      <c r="J258" s="59"/>
      <c r="K258" s="58"/>
      <c r="L258" s="59"/>
      <c r="M258" s="58"/>
      <c r="N258" s="60"/>
      <c r="O258" s="31">
        <f t="shared" si="4"/>
        <v>0</v>
      </c>
      <c r="P258" s="32">
        <f>IF(ISERROR(O258*'Product info'!E258/'Product info'!AF258),0,O258*'Product info'!E258/'Product info'!AF258)</f>
        <v>0</v>
      </c>
    </row>
    <row r="259" spans="2:16" x14ac:dyDescent="0.25">
      <c r="B259" s="8">
        <v>257</v>
      </c>
      <c r="C259" s="9" t="str">
        <f>IF(ISBLANK('Product info'!C259),"",'Product info'!C259)</f>
        <v/>
      </c>
      <c r="D259" s="9" t="str">
        <f>IF(ISBLANK('Product info'!D259),"",'Product info'!D259)</f>
        <v/>
      </c>
      <c r="E259" s="58"/>
      <c r="F259" s="59"/>
      <c r="G259" s="58"/>
      <c r="H259" s="59"/>
      <c r="I259" s="58"/>
      <c r="J259" s="59"/>
      <c r="K259" s="58"/>
      <c r="L259" s="59"/>
      <c r="M259" s="58"/>
      <c r="N259" s="60"/>
      <c r="O259" s="31">
        <f t="shared" si="4"/>
        <v>0</v>
      </c>
      <c r="P259" s="32">
        <f>IF(ISERROR(O259*'Product info'!E259/'Product info'!AF259),0,O259*'Product info'!E259/'Product info'!AF259)</f>
        <v>0</v>
      </c>
    </row>
    <row r="260" spans="2:16" x14ac:dyDescent="0.25">
      <c r="B260" s="8">
        <v>258</v>
      </c>
      <c r="C260" s="9" t="str">
        <f>IF(ISBLANK('Product info'!C260),"",'Product info'!C260)</f>
        <v/>
      </c>
      <c r="D260" s="9" t="str">
        <f>IF(ISBLANK('Product info'!D260),"",'Product info'!D260)</f>
        <v/>
      </c>
      <c r="E260" s="58"/>
      <c r="F260" s="59"/>
      <c r="G260" s="58"/>
      <c r="H260" s="59"/>
      <c r="I260" s="58"/>
      <c r="J260" s="59"/>
      <c r="K260" s="58"/>
      <c r="L260" s="59"/>
      <c r="M260" s="58"/>
      <c r="N260" s="60"/>
      <c r="O260" s="31">
        <f t="shared" si="4"/>
        <v>0</v>
      </c>
      <c r="P260" s="32">
        <f>IF(ISERROR(O260*'Product info'!E260/'Product info'!AF260),0,O260*'Product info'!E260/'Product info'!AF260)</f>
        <v>0</v>
      </c>
    </row>
    <row r="261" spans="2:16" x14ac:dyDescent="0.25">
      <c r="B261" s="8">
        <v>259</v>
      </c>
      <c r="C261" s="9" t="str">
        <f>IF(ISBLANK('Product info'!C261),"",'Product info'!C261)</f>
        <v/>
      </c>
      <c r="D261" s="9" t="str">
        <f>IF(ISBLANK('Product info'!D261),"",'Product info'!D261)</f>
        <v/>
      </c>
      <c r="E261" s="58"/>
      <c r="F261" s="59"/>
      <c r="G261" s="58"/>
      <c r="H261" s="59"/>
      <c r="I261" s="58"/>
      <c r="J261" s="59"/>
      <c r="K261" s="58"/>
      <c r="L261" s="59"/>
      <c r="M261" s="58"/>
      <c r="N261" s="60"/>
      <c r="O261" s="31">
        <f t="shared" si="4"/>
        <v>0</v>
      </c>
      <c r="P261" s="32">
        <f>IF(ISERROR(O261*'Product info'!E261/'Product info'!AF261),0,O261*'Product info'!E261/'Product info'!AF261)</f>
        <v>0</v>
      </c>
    </row>
    <row r="262" spans="2:16" x14ac:dyDescent="0.25">
      <c r="B262" s="8">
        <v>260</v>
      </c>
      <c r="C262" s="9" t="str">
        <f>IF(ISBLANK('Product info'!C262),"",'Product info'!C262)</f>
        <v/>
      </c>
      <c r="D262" s="9" t="str">
        <f>IF(ISBLANK('Product info'!D262),"",'Product info'!D262)</f>
        <v/>
      </c>
      <c r="E262" s="58"/>
      <c r="F262" s="59"/>
      <c r="G262" s="58"/>
      <c r="H262" s="59"/>
      <c r="I262" s="58"/>
      <c r="J262" s="59"/>
      <c r="K262" s="58"/>
      <c r="L262" s="59"/>
      <c r="M262" s="58"/>
      <c r="N262" s="60"/>
      <c r="O262" s="31">
        <f t="shared" si="4"/>
        <v>0</v>
      </c>
      <c r="P262" s="32">
        <f>IF(ISERROR(O262*'Product info'!E262/'Product info'!AF262),0,O262*'Product info'!E262/'Product info'!AF262)</f>
        <v>0</v>
      </c>
    </row>
    <row r="263" spans="2:16" x14ac:dyDescent="0.25">
      <c r="B263" s="8">
        <v>261</v>
      </c>
      <c r="C263" s="9" t="str">
        <f>IF(ISBLANK('Product info'!C263),"",'Product info'!C263)</f>
        <v/>
      </c>
      <c r="D263" s="9" t="str">
        <f>IF(ISBLANK('Product info'!D263),"",'Product info'!D263)</f>
        <v/>
      </c>
      <c r="E263" s="58"/>
      <c r="F263" s="59"/>
      <c r="G263" s="58"/>
      <c r="H263" s="59"/>
      <c r="I263" s="58"/>
      <c r="J263" s="59"/>
      <c r="K263" s="58"/>
      <c r="L263" s="59"/>
      <c r="M263" s="58"/>
      <c r="N263" s="60"/>
      <c r="O263" s="31">
        <f t="shared" si="4"/>
        <v>0</v>
      </c>
      <c r="P263" s="32">
        <f>IF(ISERROR(O263*'Product info'!E263/'Product info'!AF263),0,O263*'Product info'!E263/'Product info'!AF263)</f>
        <v>0</v>
      </c>
    </row>
    <row r="264" spans="2:16" x14ac:dyDescent="0.25">
      <c r="B264" s="8">
        <v>262</v>
      </c>
      <c r="C264" s="9" t="str">
        <f>IF(ISBLANK('Product info'!C264),"",'Product info'!C264)</f>
        <v/>
      </c>
      <c r="D264" s="9" t="str">
        <f>IF(ISBLANK('Product info'!D264),"",'Product info'!D264)</f>
        <v/>
      </c>
      <c r="E264" s="58"/>
      <c r="F264" s="59"/>
      <c r="G264" s="58"/>
      <c r="H264" s="59"/>
      <c r="I264" s="58"/>
      <c r="J264" s="59"/>
      <c r="K264" s="58"/>
      <c r="L264" s="59"/>
      <c r="M264" s="58"/>
      <c r="N264" s="60"/>
      <c r="O264" s="31">
        <f t="shared" si="4"/>
        <v>0</v>
      </c>
      <c r="P264" s="32">
        <f>IF(ISERROR(O264*'Product info'!E264/'Product info'!AF264),0,O264*'Product info'!E264/'Product info'!AF264)</f>
        <v>0</v>
      </c>
    </row>
    <row r="265" spans="2:16" x14ac:dyDescent="0.25">
      <c r="B265" s="8">
        <v>263</v>
      </c>
      <c r="C265" s="9" t="str">
        <f>IF(ISBLANK('Product info'!C265),"",'Product info'!C265)</f>
        <v/>
      </c>
      <c r="D265" s="9" t="str">
        <f>IF(ISBLANK('Product info'!D265),"",'Product info'!D265)</f>
        <v/>
      </c>
      <c r="E265" s="58"/>
      <c r="F265" s="59"/>
      <c r="G265" s="58"/>
      <c r="H265" s="59"/>
      <c r="I265" s="58"/>
      <c r="J265" s="59"/>
      <c r="K265" s="58"/>
      <c r="L265" s="59"/>
      <c r="M265" s="58"/>
      <c r="N265" s="60"/>
      <c r="O265" s="31">
        <f t="shared" si="4"/>
        <v>0</v>
      </c>
      <c r="P265" s="32">
        <f>IF(ISERROR(O265*'Product info'!E265/'Product info'!AF265),0,O265*'Product info'!E265/'Product info'!AF265)</f>
        <v>0</v>
      </c>
    </row>
    <row r="266" spans="2:16" x14ac:dyDescent="0.25">
      <c r="B266" s="8">
        <v>264</v>
      </c>
      <c r="C266" s="9" t="str">
        <f>IF(ISBLANK('Product info'!C266),"",'Product info'!C266)</f>
        <v/>
      </c>
      <c r="D266" s="9" t="str">
        <f>IF(ISBLANK('Product info'!D266),"",'Product info'!D266)</f>
        <v/>
      </c>
      <c r="E266" s="58"/>
      <c r="F266" s="59"/>
      <c r="G266" s="58"/>
      <c r="H266" s="59"/>
      <c r="I266" s="58"/>
      <c r="J266" s="59"/>
      <c r="K266" s="58"/>
      <c r="L266" s="59"/>
      <c r="M266" s="58"/>
      <c r="N266" s="60"/>
      <c r="O266" s="31">
        <f t="shared" si="4"/>
        <v>0</v>
      </c>
      <c r="P266" s="32">
        <f>IF(ISERROR(O266*'Product info'!E266/'Product info'!AF266),0,O266*'Product info'!E266/'Product info'!AF266)</f>
        <v>0</v>
      </c>
    </row>
    <row r="267" spans="2:16" x14ac:dyDescent="0.25">
      <c r="B267" s="8">
        <v>265</v>
      </c>
      <c r="C267" s="9" t="str">
        <f>IF(ISBLANK('Product info'!C267),"",'Product info'!C267)</f>
        <v/>
      </c>
      <c r="D267" s="9" t="str">
        <f>IF(ISBLANK('Product info'!D267),"",'Product info'!D267)</f>
        <v/>
      </c>
      <c r="E267" s="58"/>
      <c r="F267" s="59"/>
      <c r="G267" s="58"/>
      <c r="H267" s="59"/>
      <c r="I267" s="58"/>
      <c r="J267" s="59"/>
      <c r="K267" s="58"/>
      <c r="L267" s="59"/>
      <c r="M267" s="58"/>
      <c r="N267" s="60"/>
      <c r="O267" s="31">
        <f t="shared" si="4"/>
        <v>0</v>
      </c>
      <c r="P267" s="32">
        <f>IF(ISERROR(O267*'Product info'!E267/'Product info'!AF267),0,O267*'Product info'!E267/'Product info'!AF267)</f>
        <v>0</v>
      </c>
    </row>
    <row r="268" spans="2:16" x14ac:dyDescent="0.25">
      <c r="B268" s="8">
        <v>266</v>
      </c>
      <c r="C268" s="9" t="str">
        <f>IF(ISBLANK('Product info'!C268),"",'Product info'!C268)</f>
        <v/>
      </c>
      <c r="D268" s="9" t="str">
        <f>IF(ISBLANK('Product info'!D268),"",'Product info'!D268)</f>
        <v/>
      </c>
      <c r="E268" s="58"/>
      <c r="F268" s="59"/>
      <c r="G268" s="58"/>
      <c r="H268" s="59"/>
      <c r="I268" s="58"/>
      <c r="J268" s="59"/>
      <c r="K268" s="58"/>
      <c r="L268" s="59"/>
      <c r="M268" s="58"/>
      <c r="N268" s="60"/>
      <c r="O268" s="31">
        <f t="shared" si="4"/>
        <v>0</v>
      </c>
      <c r="P268" s="32">
        <f>IF(ISERROR(O268*'Product info'!E268/'Product info'!AF268),0,O268*'Product info'!E268/'Product info'!AF268)</f>
        <v>0</v>
      </c>
    </row>
    <row r="269" spans="2:16" x14ac:dyDescent="0.25">
      <c r="B269" s="8">
        <v>267</v>
      </c>
      <c r="C269" s="9" t="str">
        <f>IF(ISBLANK('Product info'!C269),"",'Product info'!C269)</f>
        <v/>
      </c>
      <c r="D269" s="9" t="str">
        <f>IF(ISBLANK('Product info'!D269),"",'Product info'!D269)</f>
        <v/>
      </c>
      <c r="E269" s="58"/>
      <c r="F269" s="59"/>
      <c r="G269" s="58"/>
      <c r="H269" s="59"/>
      <c r="I269" s="58"/>
      <c r="J269" s="59"/>
      <c r="K269" s="58"/>
      <c r="L269" s="59"/>
      <c r="M269" s="58"/>
      <c r="N269" s="60"/>
      <c r="O269" s="31">
        <f t="shared" ref="O269:O332" si="5">SUM(E269:N269)</f>
        <v>0</v>
      </c>
      <c r="P269" s="32">
        <f>IF(ISERROR(O269*'Product info'!E269/'Product info'!AF269),0,O269*'Product info'!E269/'Product info'!AF269)</f>
        <v>0</v>
      </c>
    </row>
    <row r="270" spans="2:16" x14ac:dyDescent="0.25">
      <c r="B270" s="8">
        <v>268</v>
      </c>
      <c r="C270" s="9" t="str">
        <f>IF(ISBLANK('Product info'!C270),"",'Product info'!C270)</f>
        <v/>
      </c>
      <c r="D270" s="9" t="str">
        <f>IF(ISBLANK('Product info'!D270),"",'Product info'!D270)</f>
        <v/>
      </c>
      <c r="E270" s="58"/>
      <c r="F270" s="59"/>
      <c r="G270" s="58"/>
      <c r="H270" s="59"/>
      <c r="I270" s="58"/>
      <c r="J270" s="59"/>
      <c r="K270" s="58"/>
      <c r="L270" s="59"/>
      <c r="M270" s="58"/>
      <c r="N270" s="60"/>
      <c r="O270" s="31">
        <f t="shared" si="5"/>
        <v>0</v>
      </c>
      <c r="P270" s="32">
        <f>IF(ISERROR(O270*'Product info'!E270/'Product info'!AF270),0,O270*'Product info'!E270/'Product info'!AF270)</f>
        <v>0</v>
      </c>
    </row>
    <row r="271" spans="2:16" x14ac:dyDescent="0.25">
      <c r="B271" s="8">
        <v>269</v>
      </c>
      <c r="C271" s="9" t="str">
        <f>IF(ISBLANK('Product info'!C271),"",'Product info'!C271)</f>
        <v/>
      </c>
      <c r="D271" s="9" t="str">
        <f>IF(ISBLANK('Product info'!D271),"",'Product info'!D271)</f>
        <v/>
      </c>
      <c r="E271" s="58"/>
      <c r="F271" s="59"/>
      <c r="G271" s="58"/>
      <c r="H271" s="59"/>
      <c r="I271" s="58"/>
      <c r="J271" s="59"/>
      <c r="K271" s="58"/>
      <c r="L271" s="59"/>
      <c r="M271" s="58"/>
      <c r="N271" s="60"/>
      <c r="O271" s="31">
        <f t="shared" si="5"/>
        <v>0</v>
      </c>
      <c r="P271" s="32">
        <f>IF(ISERROR(O271*'Product info'!E271/'Product info'!AF271),0,O271*'Product info'!E271/'Product info'!AF271)</f>
        <v>0</v>
      </c>
    </row>
    <row r="272" spans="2:16" x14ac:dyDescent="0.25">
      <c r="B272" s="8">
        <v>270</v>
      </c>
      <c r="C272" s="9" t="str">
        <f>IF(ISBLANK('Product info'!C272),"",'Product info'!C272)</f>
        <v/>
      </c>
      <c r="D272" s="9" t="str">
        <f>IF(ISBLANK('Product info'!D272),"",'Product info'!D272)</f>
        <v/>
      </c>
      <c r="E272" s="58"/>
      <c r="F272" s="59"/>
      <c r="G272" s="58"/>
      <c r="H272" s="59"/>
      <c r="I272" s="58"/>
      <c r="J272" s="59"/>
      <c r="K272" s="58"/>
      <c r="L272" s="59"/>
      <c r="M272" s="58"/>
      <c r="N272" s="60"/>
      <c r="O272" s="31">
        <f t="shared" si="5"/>
        <v>0</v>
      </c>
      <c r="P272" s="32">
        <f>IF(ISERROR(O272*'Product info'!E272/'Product info'!AF272),0,O272*'Product info'!E272/'Product info'!AF272)</f>
        <v>0</v>
      </c>
    </row>
    <row r="273" spans="2:16" x14ac:dyDescent="0.25">
      <c r="B273" s="8">
        <v>271</v>
      </c>
      <c r="C273" s="9" t="str">
        <f>IF(ISBLANK('Product info'!C273),"",'Product info'!C273)</f>
        <v/>
      </c>
      <c r="D273" s="9" t="str">
        <f>IF(ISBLANK('Product info'!D273),"",'Product info'!D273)</f>
        <v/>
      </c>
      <c r="E273" s="58"/>
      <c r="F273" s="59"/>
      <c r="G273" s="58"/>
      <c r="H273" s="59"/>
      <c r="I273" s="58"/>
      <c r="J273" s="59"/>
      <c r="K273" s="58"/>
      <c r="L273" s="59"/>
      <c r="M273" s="58"/>
      <c r="N273" s="60"/>
      <c r="O273" s="31">
        <f t="shared" si="5"/>
        <v>0</v>
      </c>
      <c r="P273" s="32">
        <f>IF(ISERROR(O273*'Product info'!E273/'Product info'!AF273),0,O273*'Product info'!E273/'Product info'!AF273)</f>
        <v>0</v>
      </c>
    </row>
    <row r="274" spans="2:16" x14ac:dyDescent="0.25">
      <c r="B274" s="8">
        <v>272</v>
      </c>
      <c r="C274" s="9" t="str">
        <f>IF(ISBLANK('Product info'!C274),"",'Product info'!C274)</f>
        <v/>
      </c>
      <c r="D274" s="9" t="str">
        <f>IF(ISBLANK('Product info'!D274),"",'Product info'!D274)</f>
        <v/>
      </c>
      <c r="E274" s="58"/>
      <c r="F274" s="59"/>
      <c r="G274" s="58"/>
      <c r="H274" s="59"/>
      <c r="I274" s="58"/>
      <c r="J274" s="59"/>
      <c r="K274" s="58"/>
      <c r="L274" s="59"/>
      <c r="M274" s="58"/>
      <c r="N274" s="60"/>
      <c r="O274" s="31">
        <f t="shared" si="5"/>
        <v>0</v>
      </c>
      <c r="P274" s="32">
        <f>IF(ISERROR(O274*'Product info'!E274/'Product info'!AF274),0,O274*'Product info'!E274/'Product info'!AF274)</f>
        <v>0</v>
      </c>
    </row>
    <row r="275" spans="2:16" x14ac:dyDescent="0.25">
      <c r="B275" s="8">
        <v>273</v>
      </c>
      <c r="C275" s="9" t="str">
        <f>IF(ISBLANK('Product info'!C275),"",'Product info'!C275)</f>
        <v/>
      </c>
      <c r="D275" s="9" t="str">
        <f>IF(ISBLANK('Product info'!D275),"",'Product info'!D275)</f>
        <v/>
      </c>
      <c r="E275" s="58"/>
      <c r="F275" s="59"/>
      <c r="G275" s="58"/>
      <c r="H275" s="59"/>
      <c r="I275" s="58"/>
      <c r="J275" s="59"/>
      <c r="K275" s="58"/>
      <c r="L275" s="59"/>
      <c r="M275" s="58"/>
      <c r="N275" s="60"/>
      <c r="O275" s="31">
        <f t="shared" si="5"/>
        <v>0</v>
      </c>
      <c r="P275" s="32">
        <f>IF(ISERROR(O275*'Product info'!E275/'Product info'!AF275),0,O275*'Product info'!E275/'Product info'!AF275)</f>
        <v>0</v>
      </c>
    </row>
    <row r="276" spans="2:16" x14ac:dyDescent="0.25">
      <c r="B276" s="8">
        <v>274</v>
      </c>
      <c r="C276" s="9" t="str">
        <f>IF(ISBLANK('Product info'!C276),"",'Product info'!C276)</f>
        <v/>
      </c>
      <c r="D276" s="9" t="str">
        <f>IF(ISBLANK('Product info'!D276),"",'Product info'!D276)</f>
        <v/>
      </c>
      <c r="E276" s="58"/>
      <c r="F276" s="59"/>
      <c r="G276" s="58"/>
      <c r="H276" s="59"/>
      <c r="I276" s="58"/>
      <c r="J276" s="59"/>
      <c r="K276" s="58"/>
      <c r="L276" s="59"/>
      <c r="M276" s="58"/>
      <c r="N276" s="60"/>
      <c r="O276" s="31">
        <f t="shared" si="5"/>
        <v>0</v>
      </c>
      <c r="P276" s="32">
        <f>IF(ISERROR(O276*'Product info'!E276/'Product info'!AF276),0,O276*'Product info'!E276/'Product info'!AF276)</f>
        <v>0</v>
      </c>
    </row>
    <row r="277" spans="2:16" x14ac:dyDescent="0.25">
      <c r="B277" s="8">
        <v>275</v>
      </c>
      <c r="C277" s="9" t="str">
        <f>IF(ISBLANK('Product info'!C277),"",'Product info'!C277)</f>
        <v/>
      </c>
      <c r="D277" s="9" t="str">
        <f>IF(ISBLANK('Product info'!D277),"",'Product info'!D277)</f>
        <v/>
      </c>
      <c r="E277" s="58"/>
      <c r="F277" s="59"/>
      <c r="G277" s="58"/>
      <c r="H277" s="59"/>
      <c r="I277" s="58"/>
      <c r="J277" s="59"/>
      <c r="K277" s="58"/>
      <c r="L277" s="59"/>
      <c r="M277" s="58"/>
      <c r="N277" s="60"/>
      <c r="O277" s="31">
        <f t="shared" si="5"/>
        <v>0</v>
      </c>
      <c r="P277" s="32">
        <f>IF(ISERROR(O277*'Product info'!E277/'Product info'!AF277),0,O277*'Product info'!E277/'Product info'!AF277)</f>
        <v>0</v>
      </c>
    </row>
    <row r="278" spans="2:16" x14ac:dyDescent="0.25">
      <c r="B278" s="8">
        <v>276</v>
      </c>
      <c r="C278" s="9" t="str">
        <f>IF(ISBLANK('Product info'!C278),"",'Product info'!C278)</f>
        <v/>
      </c>
      <c r="D278" s="9" t="str">
        <f>IF(ISBLANK('Product info'!D278),"",'Product info'!D278)</f>
        <v/>
      </c>
      <c r="E278" s="58"/>
      <c r="F278" s="59"/>
      <c r="G278" s="58"/>
      <c r="H278" s="59"/>
      <c r="I278" s="58"/>
      <c r="J278" s="59"/>
      <c r="K278" s="58"/>
      <c r="L278" s="59"/>
      <c r="M278" s="58"/>
      <c r="N278" s="60"/>
      <c r="O278" s="31">
        <f t="shared" si="5"/>
        <v>0</v>
      </c>
      <c r="P278" s="32">
        <f>IF(ISERROR(O278*'Product info'!E278/'Product info'!AF278),0,O278*'Product info'!E278/'Product info'!AF278)</f>
        <v>0</v>
      </c>
    </row>
    <row r="279" spans="2:16" x14ac:dyDescent="0.25">
      <c r="B279" s="8">
        <v>277</v>
      </c>
      <c r="C279" s="9" t="str">
        <f>IF(ISBLANK('Product info'!C279),"",'Product info'!C279)</f>
        <v/>
      </c>
      <c r="D279" s="9" t="str">
        <f>IF(ISBLANK('Product info'!D279),"",'Product info'!D279)</f>
        <v/>
      </c>
      <c r="E279" s="58"/>
      <c r="F279" s="59"/>
      <c r="G279" s="58"/>
      <c r="H279" s="59"/>
      <c r="I279" s="58"/>
      <c r="J279" s="59"/>
      <c r="K279" s="58"/>
      <c r="L279" s="59"/>
      <c r="M279" s="58"/>
      <c r="N279" s="60"/>
      <c r="O279" s="31">
        <f t="shared" si="5"/>
        <v>0</v>
      </c>
      <c r="P279" s="32">
        <f>IF(ISERROR(O279*'Product info'!E279/'Product info'!AF279),0,O279*'Product info'!E279/'Product info'!AF279)</f>
        <v>0</v>
      </c>
    </row>
    <row r="280" spans="2:16" x14ac:dyDescent="0.25">
      <c r="B280" s="8">
        <v>278</v>
      </c>
      <c r="C280" s="9" t="str">
        <f>IF(ISBLANK('Product info'!C280),"",'Product info'!C280)</f>
        <v/>
      </c>
      <c r="D280" s="9" t="str">
        <f>IF(ISBLANK('Product info'!D280),"",'Product info'!D280)</f>
        <v/>
      </c>
      <c r="E280" s="58"/>
      <c r="F280" s="59"/>
      <c r="G280" s="58"/>
      <c r="H280" s="59"/>
      <c r="I280" s="58"/>
      <c r="J280" s="59"/>
      <c r="K280" s="58"/>
      <c r="L280" s="59"/>
      <c r="M280" s="58"/>
      <c r="N280" s="60"/>
      <c r="O280" s="31">
        <f t="shared" si="5"/>
        <v>0</v>
      </c>
      <c r="P280" s="32">
        <f>IF(ISERROR(O280*'Product info'!E280/'Product info'!AF280),0,O280*'Product info'!E280/'Product info'!AF280)</f>
        <v>0</v>
      </c>
    </row>
    <row r="281" spans="2:16" x14ac:dyDescent="0.25">
      <c r="B281" s="8">
        <v>279</v>
      </c>
      <c r="C281" s="9" t="str">
        <f>IF(ISBLANK('Product info'!C281),"",'Product info'!C281)</f>
        <v/>
      </c>
      <c r="D281" s="9" t="str">
        <f>IF(ISBLANK('Product info'!D281),"",'Product info'!D281)</f>
        <v/>
      </c>
      <c r="E281" s="58"/>
      <c r="F281" s="59"/>
      <c r="G281" s="58"/>
      <c r="H281" s="59"/>
      <c r="I281" s="58"/>
      <c r="J281" s="59"/>
      <c r="K281" s="58"/>
      <c r="L281" s="59"/>
      <c r="M281" s="58"/>
      <c r="N281" s="60"/>
      <c r="O281" s="31">
        <f t="shared" si="5"/>
        <v>0</v>
      </c>
      <c r="P281" s="32">
        <f>IF(ISERROR(O281*'Product info'!E281/'Product info'!AF281),0,O281*'Product info'!E281/'Product info'!AF281)</f>
        <v>0</v>
      </c>
    </row>
    <row r="282" spans="2:16" x14ac:dyDescent="0.25">
      <c r="B282" s="8">
        <v>280</v>
      </c>
      <c r="C282" s="9" t="str">
        <f>IF(ISBLANK('Product info'!C282),"",'Product info'!C282)</f>
        <v/>
      </c>
      <c r="D282" s="9" t="str">
        <f>IF(ISBLANK('Product info'!D282),"",'Product info'!D282)</f>
        <v/>
      </c>
      <c r="E282" s="58"/>
      <c r="F282" s="59"/>
      <c r="G282" s="58"/>
      <c r="H282" s="59"/>
      <c r="I282" s="58"/>
      <c r="J282" s="59"/>
      <c r="K282" s="58"/>
      <c r="L282" s="59"/>
      <c r="M282" s="58"/>
      <c r="N282" s="60"/>
      <c r="O282" s="31">
        <f t="shared" si="5"/>
        <v>0</v>
      </c>
      <c r="P282" s="32">
        <f>IF(ISERROR(O282*'Product info'!E282/'Product info'!AF282),0,O282*'Product info'!E282/'Product info'!AF282)</f>
        <v>0</v>
      </c>
    </row>
    <row r="283" spans="2:16" x14ac:dyDescent="0.25">
      <c r="B283" s="8">
        <v>281</v>
      </c>
      <c r="C283" s="9" t="str">
        <f>IF(ISBLANK('Product info'!C283),"",'Product info'!C283)</f>
        <v/>
      </c>
      <c r="D283" s="9" t="str">
        <f>IF(ISBLANK('Product info'!D283),"",'Product info'!D283)</f>
        <v/>
      </c>
      <c r="E283" s="58"/>
      <c r="F283" s="59"/>
      <c r="G283" s="58"/>
      <c r="H283" s="59"/>
      <c r="I283" s="58"/>
      <c r="J283" s="59"/>
      <c r="K283" s="58"/>
      <c r="L283" s="59"/>
      <c r="M283" s="58"/>
      <c r="N283" s="60"/>
      <c r="O283" s="31">
        <f t="shared" si="5"/>
        <v>0</v>
      </c>
      <c r="P283" s="32">
        <f>IF(ISERROR(O283*'Product info'!E283/'Product info'!AF283),0,O283*'Product info'!E283/'Product info'!AF283)</f>
        <v>0</v>
      </c>
    </row>
    <row r="284" spans="2:16" x14ac:dyDescent="0.25">
      <c r="B284" s="8">
        <v>282</v>
      </c>
      <c r="C284" s="9" t="str">
        <f>IF(ISBLANK('Product info'!C284),"",'Product info'!C284)</f>
        <v/>
      </c>
      <c r="D284" s="9" t="str">
        <f>IF(ISBLANK('Product info'!D284),"",'Product info'!D284)</f>
        <v/>
      </c>
      <c r="E284" s="58"/>
      <c r="F284" s="59"/>
      <c r="G284" s="58"/>
      <c r="H284" s="59"/>
      <c r="I284" s="58"/>
      <c r="J284" s="59"/>
      <c r="K284" s="58"/>
      <c r="L284" s="59"/>
      <c r="M284" s="58"/>
      <c r="N284" s="60"/>
      <c r="O284" s="31">
        <f t="shared" si="5"/>
        <v>0</v>
      </c>
      <c r="P284" s="32">
        <f>IF(ISERROR(O284*'Product info'!E284/'Product info'!AF284),0,O284*'Product info'!E284/'Product info'!AF284)</f>
        <v>0</v>
      </c>
    </row>
    <row r="285" spans="2:16" x14ac:dyDescent="0.25">
      <c r="B285" s="8">
        <v>283</v>
      </c>
      <c r="C285" s="9" t="str">
        <f>IF(ISBLANK('Product info'!C285),"",'Product info'!C285)</f>
        <v/>
      </c>
      <c r="D285" s="9" t="str">
        <f>IF(ISBLANK('Product info'!D285),"",'Product info'!D285)</f>
        <v/>
      </c>
      <c r="E285" s="58"/>
      <c r="F285" s="59"/>
      <c r="G285" s="58"/>
      <c r="H285" s="59"/>
      <c r="I285" s="58"/>
      <c r="J285" s="59"/>
      <c r="K285" s="58"/>
      <c r="L285" s="59"/>
      <c r="M285" s="58"/>
      <c r="N285" s="60"/>
      <c r="O285" s="31">
        <f t="shared" si="5"/>
        <v>0</v>
      </c>
      <c r="P285" s="32">
        <f>IF(ISERROR(O285*'Product info'!E285/'Product info'!AF285),0,O285*'Product info'!E285/'Product info'!AF285)</f>
        <v>0</v>
      </c>
    </row>
    <row r="286" spans="2:16" x14ac:dyDescent="0.25">
      <c r="B286" s="8">
        <v>284</v>
      </c>
      <c r="C286" s="9" t="str">
        <f>IF(ISBLANK('Product info'!C286),"",'Product info'!C286)</f>
        <v/>
      </c>
      <c r="D286" s="9" t="str">
        <f>IF(ISBLANK('Product info'!D286),"",'Product info'!D286)</f>
        <v/>
      </c>
      <c r="E286" s="58"/>
      <c r="F286" s="59"/>
      <c r="G286" s="58"/>
      <c r="H286" s="59"/>
      <c r="I286" s="58"/>
      <c r="J286" s="59"/>
      <c r="K286" s="58"/>
      <c r="L286" s="59"/>
      <c r="M286" s="58"/>
      <c r="N286" s="60"/>
      <c r="O286" s="31">
        <f t="shared" si="5"/>
        <v>0</v>
      </c>
      <c r="P286" s="32">
        <f>IF(ISERROR(O286*'Product info'!E286/'Product info'!AF286),0,O286*'Product info'!E286/'Product info'!AF286)</f>
        <v>0</v>
      </c>
    </row>
    <row r="287" spans="2:16" x14ac:dyDescent="0.25">
      <c r="B287" s="8">
        <v>285</v>
      </c>
      <c r="C287" s="9" t="str">
        <f>IF(ISBLANK('Product info'!C287),"",'Product info'!C287)</f>
        <v/>
      </c>
      <c r="D287" s="9" t="str">
        <f>IF(ISBLANK('Product info'!D287),"",'Product info'!D287)</f>
        <v/>
      </c>
      <c r="E287" s="58"/>
      <c r="F287" s="59"/>
      <c r="G287" s="58"/>
      <c r="H287" s="59"/>
      <c r="I287" s="58"/>
      <c r="J287" s="59"/>
      <c r="K287" s="58"/>
      <c r="L287" s="59"/>
      <c r="M287" s="58"/>
      <c r="N287" s="60"/>
      <c r="O287" s="31">
        <f t="shared" si="5"/>
        <v>0</v>
      </c>
      <c r="P287" s="32">
        <f>IF(ISERROR(O287*'Product info'!E287/'Product info'!AF287),0,O287*'Product info'!E287/'Product info'!AF287)</f>
        <v>0</v>
      </c>
    </row>
    <row r="288" spans="2:16" x14ac:dyDescent="0.25">
      <c r="B288" s="8">
        <v>286</v>
      </c>
      <c r="C288" s="9" t="str">
        <f>IF(ISBLANK('Product info'!C288),"",'Product info'!C288)</f>
        <v/>
      </c>
      <c r="D288" s="9" t="str">
        <f>IF(ISBLANK('Product info'!D288),"",'Product info'!D288)</f>
        <v/>
      </c>
      <c r="E288" s="58"/>
      <c r="F288" s="59"/>
      <c r="G288" s="58"/>
      <c r="H288" s="59"/>
      <c r="I288" s="58"/>
      <c r="J288" s="59"/>
      <c r="K288" s="58"/>
      <c r="L288" s="59"/>
      <c r="M288" s="58"/>
      <c r="N288" s="60"/>
      <c r="O288" s="31">
        <f t="shared" si="5"/>
        <v>0</v>
      </c>
      <c r="P288" s="32">
        <f>IF(ISERROR(O288*'Product info'!E288/'Product info'!AF288),0,O288*'Product info'!E288/'Product info'!AF288)</f>
        <v>0</v>
      </c>
    </row>
    <row r="289" spans="2:16" x14ac:dyDescent="0.25">
      <c r="B289" s="8">
        <v>287</v>
      </c>
      <c r="C289" s="9" t="str">
        <f>IF(ISBLANK('Product info'!C289),"",'Product info'!C289)</f>
        <v/>
      </c>
      <c r="D289" s="9" t="str">
        <f>IF(ISBLANK('Product info'!D289),"",'Product info'!D289)</f>
        <v/>
      </c>
      <c r="E289" s="58"/>
      <c r="F289" s="59"/>
      <c r="G289" s="58"/>
      <c r="H289" s="59"/>
      <c r="I289" s="58"/>
      <c r="J289" s="59"/>
      <c r="K289" s="58"/>
      <c r="L289" s="59"/>
      <c r="M289" s="58"/>
      <c r="N289" s="60"/>
      <c r="O289" s="31">
        <f t="shared" si="5"/>
        <v>0</v>
      </c>
      <c r="P289" s="32">
        <f>IF(ISERROR(O289*'Product info'!E289/'Product info'!AF289),0,O289*'Product info'!E289/'Product info'!AF289)</f>
        <v>0</v>
      </c>
    </row>
    <row r="290" spans="2:16" x14ac:dyDescent="0.25">
      <c r="B290" s="8">
        <v>288</v>
      </c>
      <c r="C290" s="9" t="str">
        <f>IF(ISBLANK('Product info'!C290),"",'Product info'!C290)</f>
        <v/>
      </c>
      <c r="D290" s="9" t="str">
        <f>IF(ISBLANK('Product info'!D290),"",'Product info'!D290)</f>
        <v/>
      </c>
      <c r="E290" s="58"/>
      <c r="F290" s="59"/>
      <c r="G290" s="58"/>
      <c r="H290" s="59"/>
      <c r="I290" s="58"/>
      <c r="J290" s="59"/>
      <c r="K290" s="58"/>
      <c r="L290" s="59"/>
      <c r="M290" s="58"/>
      <c r="N290" s="60"/>
      <c r="O290" s="31">
        <f t="shared" si="5"/>
        <v>0</v>
      </c>
      <c r="P290" s="32">
        <f>IF(ISERROR(O290*'Product info'!E290/'Product info'!AF290),0,O290*'Product info'!E290/'Product info'!AF290)</f>
        <v>0</v>
      </c>
    </row>
    <row r="291" spans="2:16" x14ac:dyDescent="0.25">
      <c r="B291" s="8">
        <v>289</v>
      </c>
      <c r="C291" s="9" t="str">
        <f>IF(ISBLANK('Product info'!C291),"",'Product info'!C291)</f>
        <v/>
      </c>
      <c r="D291" s="9" t="str">
        <f>IF(ISBLANK('Product info'!D291),"",'Product info'!D291)</f>
        <v/>
      </c>
      <c r="E291" s="58"/>
      <c r="F291" s="59"/>
      <c r="G291" s="58"/>
      <c r="H291" s="59"/>
      <c r="I291" s="58"/>
      <c r="J291" s="59"/>
      <c r="K291" s="58"/>
      <c r="L291" s="59"/>
      <c r="M291" s="58"/>
      <c r="N291" s="60"/>
      <c r="O291" s="31">
        <f t="shared" si="5"/>
        <v>0</v>
      </c>
      <c r="P291" s="32">
        <f>IF(ISERROR(O291*'Product info'!E291/'Product info'!AF291),0,O291*'Product info'!E291/'Product info'!AF291)</f>
        <v>0</v>
      </c>
    </row>
    <row r="292" spans="2:16" x14ac:dyDescent="0.25">
      <c r="B292" s="8">
        <v>290</v>
      </c>
      <c r="C292" s="9" t="str">
        <f>IF(ISBLANK('Product info'!C292),"",'Product info'!C292)</f>
        <v/>
      </c>
      <c r="D292" s="9" t="str">
        <f>IF(ISBLANK('Product info'!D292),"",'Product info'!D292)</f>
        <v/>
      </c>
      <c r="E292" s="58"/>
      <c r="F292" s="59"/>
      <c r="G292" s="58"/>
      <c r="H292" s="59"/>
      <c r="I292" s="58"/>
      <c r="J292" s="59"/>
      <c r="K292" s="58"/>
      <c r="L292" s="59"/>
      <c r="M292" s="58"/>
      <c r="N292" s="60"/>
      <c r="O292" s="31">
        <f t="shared" si="5"/>
        <v>0</v>
      </c>
      <c r="P292" s="32">
        <f>IF(ISERROR(O292*'Product info'!E292/'Product info'!AF292),0,O292*'Product info'!E292/'Product info'!AF292)</f>
        <v>0</v>
      </c>
    </row>
    <row r="293" spans="2:16" x14ac:dyDescent="0.25">
      <c r="B293" s="8">
        <v>291</v>
      </c>
      <c r="C293" s="9" t="str">
        <f>IF(ISBLANK('Product info'!C293),"",'Product info'!C293)</f>
        <v/>
      </c>
      <c r="D293" s="9" t="str">
        <f>IF(ISBLANK('Product info'!D293),"",'Product info'!D293)</f>
        <v/>
      </c>
      <c r="E293" s="58"/>
      <c r="F293" s="59"/>
      <c r="G293" s="58"/>
      <c r="H293" s="59"/>
      <c r="I293" s="58"/>
      <c r="J293" s="59"/>
      <c r="K293" s="58"/>
      <c r="L293" s="59"/>
      <c r="M293" s="58"/>
      <c r="N293" s="60"/>
      <c r="O293" s="31">
        <f t="shared" si="5"/>
        <v>0</v>
      </c>
      <c r="P293" s="32">
        <f>IF(ISERROR(O293*'Product info'!E293/'Product info'!AF293),0,O293*'Product info'!E293/'Product info'!AF293)</f>
        <v>0</v>
      </c>
    </row>
    <row r="294" spans="2:16" x14ac:dyDescent="0.25">
      <c r="B294" s="8">
        <v>292</v>
      </c>
      <c r="C294" s="9" t="str">
        <f>IF(ISBLANK('Product info'!C294),"",'Product info'!C294)</f>
        <v/>
      </c>
      <c r="D294" s="9" t="str">
        <f>IF(ISBLANK('Product info'!D294),"",'Product info'!D294)</f>
        <v/>
      </c>
      <c r="E294" s="58"/>
      <c r="F294" s="59"/>
      <c r="G294" s="58"/>
      <c r="H294" s="59"/>
      <c r="I294" s="58"/>
      <c r="J294" s="59"/>
      <c r="K294" s="58"/>
      <c r="L294" s="59"/>
      <c r="M294" s="58"/>
      <c r="N294" s="60"/>
      <c r="O294" s="31">
        <f t="shared" si="5"/>
        <v>0</v>
      </c>
      <c r="P294" s="32">
        <f>IF(ISERROR(O294*'Product info'!E294/'Product info'!AF294),0,O294*'Product info'!E294/'Product info'!AF294)</f>
        <v>0</v>
      </c>
    </row>
    <row r="295" spans="2:16" x14ac:dyDescent="0.25">
      <c r="B295" s="8">
        <v>293</v>
      </c>
      <c r="C295" s="9" t="str">
        <f>IF(ISBLANK('Product info'!C295),"",'Product info'!C295)</f>
        <v/>
      </c>
      <c r="D295" s="9" t="str">
        <f>IF(ISBLANK('Product info'!D295),"",'Product info'!D295)</f>
        <v/>
      </c>
      <c r="E295" s="58"/>
      <c r="F295" s="59"/>
      <c r="G295" s="58"/>
      <c r="H295" s="59"/>
      <c r="I295" s="58"/>
      <c r="J295" s="59"/>
      <c r="K295" s="58"/>
      <c r="L295" s="59"/>
      <c r="M295" s="58"/>
      <c r="N295" s="60"/>
      <c r="O295" s="31">
        <f t="shared" si="5"/>
        <v>0</v>
      </c>
      <c r="P295" s="32">
        <f>IF(ISERROR(O295*'Product info'!E295/'Product info'!AF295),0,O295*'Product info'!E295/'Product info'!AF295)</f>
        <v>0</v>
      </c>
    </row>
    <row r="296" spans="2:16" x14ac:dyDescent="0.25">
      <c r="B296" s="8">
        <v>294</v>
      </c>
      <c r="C296" s="9" t="str">
        <f>IF(ISBLANK('Product info'!C296),"",'Product info'!C296)</f>
        <v/>
      </c>
      <c r="D296" s="9" t="str">
        <f>IF(ISBLANK('Product info'!D296),"",'Product info'!D296)</f>
        <v/>
      </c>
      <c r="E296" s="58"/>
      <c r="F296" s="59"/>
      <c r="G296" s="58"/>
      <c r="H296" s="59"/>
      <c r="I296" s="58"/>
      <c r="J296" s="59"/>
      <c r="K296" s="58"/>
      <c r="L296" s="59"/>
      <c r="M296" s="58"/>
      <c r="N296" s="60"/>
      <c r="O296" s="31">
        <f t="shared" si="5"/>
        <v>0</v>
      </c>
      <c r="P296" s="32">
        <f>IF(ISERROR(O296*'Product info'!E296/'Product info'!AF296),0,O296*'Product info'!E296/'Product info'!AF296)</f>
        <v>0</v>
      </c>
    </row>
    <row r="297" spans="2:16" x14ac:dyDescent="0.25">
      <c r="B297" s="8">
        <v>295</v>
      </c>
      <c r="C297" s="9" t="str">
        <f>IF(ISBLANK('Product info'!C297),"",'Product info'!C297)</f>
        <v/>
      </c>
      <c r="D297" s="9" t="str">
        <f>IF(ISBLANK('Product info'!D297),"",'Product info'!D297)</f>
        <v/>
      </c>
      <c r="E297" s="58"/>
      <c r="F297" s="59"/>
      <c r="G297" s="58"/>
      <c r="H297" s="59"/>
      <c r="I297" s="58"/>
      <c r="J297" s="59"/>
      <c r="K297" s="58"/>
      <c r="L297" s="59"/>
      <c r="M297" s="58"/>
      <c r="N297" s="60"/>
      <c r="O297" s="31">
        <f t="shared" si="5"/>
        <v>0</v>
      </c>
      <c r="P297" s="32">
        <f>IF(ISERROR(O297*'Product info'!E297/'Product info'!AF297),0,O297*'Product info'!E297/'Product info'!AF297)</f>
        <v>0</v>
      </c>
    </row>
    <row r="298" spans="2:16" x14ac:dyDescent="0.25">
      <c r="B298" s="8">
        <v>296</v>
      </c>
      <c r="C298" s="9" t="str">
        <f>IF(ISBLANK('Product info'!C298),"",'Product info'!C298)</f>
        <v/>
      </c>
      <c r="D298" s="9" t="str">
        <f>IF(ISBLANK('Product info'!D298),"",'Product info'!D298)</f>
        <v/>
      </c>
      <c r="E298" s="58"/>
      <c r="F298" s="59"/>
      <c r="G298" s="58"/>
      <c r="H298" s="59"/>
      <c r="I298" s="58"/>
      <c r="J298" s="59"/>
      <c r="K298" s="58"/>
      <c r="L298" s="59"/>
      <c r="M298" s="58"/>
      <c r="N298" s="60"/>
      <c r="O298" s="31">
        <f t="shared" si="5"/>
        <v>0</v>
      </c>
      <c r="P298" s="32">
        <f>IF(ISERROR(O298*'Product info'!E298/'Product info'!AF298),0,O298*'Product info'!E298/'Product info'!AF298)</f>
        <v>0</v>
      </c>
    </row>
    <row r="299" spans="2:16" x14ac:dyDescent="0.25">
      <c r="B299" s="8">
        <v>297</v>
      </c>
      <c r="C299" s="9" t="str">
        <f>IF(ISBLANK('Product info'!C299),"",'Product info'!C299)</f>
        <v/>
      </c>
      <c r="D299" s="9" t="str">
        <f>IF(ISBLANK('Product info'!D299),"",'Product info'!D299)</f>
        <v/>
      </c>
      <c r="E299" s="58"/>
      <c r="F299" s="59"/>
      <c r="G299" s="58"/>
      <c r="H299" s="59"/>
      <c r="I299" s="58"/>
      <c r="J299" s="59"/>
      <c r="K299" s="58"/>
      <c r="L299" s="59"/>
      <c r="M299" s="58"/>
      <c r="N299" s="60"/>
      <c r="O299" s="31">
        <f t="shared" si="5"/>
        <v>0</v>
      </c>
      <c r="P299" s="32">
        <f>IF(ISERROR(O299*'Product info'!E299/'Product info'!AF299),0,O299*'Product info'!E299/'Product info'!AF299)</f>
        <v>0</v>
      </c>
    </row>
    <row r="300" spans="2:16" x14ac:dyDescent="0.25">
      <c r="B300" s="8">
        <v>298</v>
      </c>
      <c r="C300" s="9" t="str">
        <f>IF(ISBLANK('Product info'!C300),"",'Product info'!C300)</f>
        <v/>
      </c>
      <c r="D300" s="9" t="str">
        <f>IF(ISBLANK('Product info'!D300),"",'Product info'!D300)</f>
        <v/>
      </c>
      <c r="E300" s="58"/>
      <c r="F300" s="59"/>
      <c r="G300" s="58"/>
      <c r="H300" s="59"/>
      <c r="I300" s="58"/>
      <c r="J300" s="59"/>
      <c r="K300" s="58"/>
      <c r="L300" s="59"/>
      <c r="M300" s="58"/>
      <c r="N300" s="60"/>
      <c r="O300" s="31">
        <f t="shared" si="5"/>
        <v>0</v>
      </c>
      <c r="P300" s="32">
        <f>IF(ISERROR(O300*'Product info'!E300/'Product info'!AF300),0,O300*'Product info'!E300/'Product info'!AF300)</f>
        <v>0</v>
      </c>
    </row>
    <row r="301" spans="2:16" x14ac:dyDescent="0.25">
      <c r="B301" s="8">
        <v>299</v>
      </c>
      <c r="C301" s="9" t="str">
        <f>IF(ISBLANK('Product info'!C301),"",'Product info'!C301)</f>
        <v/>
      </c>
      <c r="D301" s="9" t="str">
        <f>IF(ISBLANK('Product info'!D301),"",'Product info'!D301)</f>
        <v/>
      </c>
      <c r="E301" s="58"/>
      <c r="F301" s="59"/>
      <c r="G301" s="58"/>
      <c r="H301" s="59"/>
      <c r="I301" s="58"/>
      <c r="J301" s="59"/>
      <c r="K301" s="58"/>
      <c r="L301" s="59"/>
      <c r="M301" s="58"/>
      <c r="N301" s="60"/>
      <c r="O301" s="31">
        <f t="shared" si="5"/>
        <v>0</v>
      </c>
      <c r="P301" s="32">
        <f>IF(ISERROR(O301*'Product info'!E301/'Product info'!AF301),0,O301*'Product info'!E301/'Product info'!AF301)</f>
        <v>0</v>
      </c>
    </row>
    <row r="302" spans="2:16" x14ac:dyDescent="0.25">
      <c r="B302" s="8">
        <v>300</v>
      </c>
      <c r="C302" s="9" t="str">
        <f>IF(ISBLANK('Product info'!C302),"",'Product info'!C302)</f>
        <v/>
      </c>
      <c r="D302" s="9" t="str">
        <f>IF(ISBLANK('Product info'!D302),"",'Product info'!D302)</f>
        <v/>
      </c>
      <c r="E302" s="58"/>
      <c r="F302" s="59"/>
      <c r="G302" s="58"/>
      <c r="H302" s="59"/>
      <c r="I302" s="58"/>
      <c r="J302" s="59"/>
      <c r="K302" s="58"/>
      <c r="L302" s="59"/>
      <c r="M302" s="58"/>
      <c r="N302" s="60"/>
      <c r="O302" s="31">
        <f t="shared" si="5"/>
        <v>0</v>
      </c>
      <c r="P302" s="32">
        <f>IF(ISERROR(O302*'Product info'!E302/'Product info'!AF302),0,O302*'Product info'!E302/'Product info'!AF302)</f>
        <v>0</v>
      </c>
    </row>
    <row r="303" spans="2:16" x14ac:dyDescent="0.25">
      <c r="B303" s="8">
        <v>301</v>
      </c>
      <c r="C303" s="9" t="str">
        <f>IF(ISBLANK('Product info'!C303),"",'Product info'!C303)</f>
        <v/>
      </c>
      <c r="D303" s="9" t="str">
        <f>IF(ISBLANK('Product info'!D303),"",'Product info'!D303)</f>
        <v/>
      </c>
      <c r="E303" s="58"/>
      <c r="F303" s="59"/>
      <c r="G303" s="58"/>
      <c r="H303" s="59"/>
      <c r="I303" s="58"/>
      <c r="J303" s="59"/>
      <c r="K303" s="58"/>
      <c r="L303" s="59"/>
      <c r="M303" s="58"/>
      <c r="N303" s="60"/>
      <c r="O303" s="31">
        <f t="shared" si="5"/>
        <v>0</v>
      </c>
      <c r="P303" s="32">
        <f>IF(ISERROR(O303*'Product info'!E303/'Product info'!AF303),0,O303*'Product info'!E303/'Product info'!AF303)</f>
        <v>0</v>
      </c>
    </row>
    <row r="304" spans="2:16" x14ac:dyDescent="0.25">
      <c r="B304" s="8">
        <v>302</v>
      </c>
      <c r="C304" s="9" t="str">
        <f>IF(ISBLANK('Product info'!C304),"",'Product info'!C304)</f>
        <v/>
      </c>
      <c r="D304" s="9" t="str">
        <f>IF(ISBLANK('Product info'!D304),"",'Product info'!D304)</f>
        <v/>
      </c>
      <c r="E304" s="58"/>
      <c r="F304" s="59"/>
      <c r="G304" s="58"/>
      <c r="H304" s="59"/>
      <c r="I304" s="58"/>
      <c r="J304" s="59"/>
      <c r="K304" s="58"/>
      <c r="L304" s="59"/>
      <c r="M304" s="58"/>
      <c r="N304" s="60"/>
      <c r="O304" s="31">
        <f t="shared" si="5"/>
        <v>0</v>
      </c>
      <c r="P304" s="32">
        <f>IF(ISERROR(O304*'Product info'!E304/'Product info'!AF304),0,O304*'Product info'!E304/'Product info'!AF304)</f>
        <v>0</v>
      </c>
    </row>
    <row r="305" spans="2:16" x14ac:dyDescent="0.25">
      <c r="B305" s="8">
        <v>303</v>
      </c>
      <c r="C305" s="9" t="str">
        <f>IF(ISBLANK('Product info'!C305),"",'Product info'!C305)</f>
        <v/>
      </c>
      <c r="D305" s="9" t="str">
        <f>IF(ISBLANK('Product info'!D305),"",'Product info'!D305)</f>
        <v/>
      </c>
      <c r="E305" s="58"/>
      <c r="F305" s="59"/>
      <c r="G305" s="58"/>
      <c r="H305" s="59"/>
      <c r="I305" s="58"/>
      <c r="J305" s="59"/>
      <c r="K305" s="58"/>
      <c r="L305" s="59"/>
      <c r="M305" s="58"/>
      <c r="N305" s="60"/>
      <c r="O305" s="31">
        <f t="shared" si="5"/>
        <v>0</v>
      </c>
      <c r="P305" s="32">
        <f>IF(ISERROR(O305*'Product info'!E305/'Product info'!AF305),0,O305*'Product info'!E305/'Product info'!AF305)</f>
        <v>0</v>
      </c>
    </row>
    <row r="306" spans="2:16" x14ac:dyDescent="0.25">
      <c r="B306" s="8">
        <v>304</v>
      </c>
      <c r="C306" s="9" t="str">
        <f>IF(ISBLANK('Product info'!C306),"",'Product info'!C306)</f>
        <v/>
      </c>
      <c r="D306" s="9" t="str">
        <f>IF(ISBLANK('Product info'!D306),"",'Product info'!D306)</f>
        <v/>
      </c>
      <c r="E306" s="58"/>
      <c r="F306" s="59"/>
      <c r="G306" s="58"/>
      <c r="H306" s="59"/>
      <c r="I306" s="58"/>
      <c r="J306" s="59"/>
      <c r="K306" s="58"/>
      <c r="L306" s="59"/>
      <c r="M306" s="58"/>
      <c r="N306" s="60"/>
      <c r="O306" s="31">
        <f t="shared" si="5"/>
        <v>0</v>
      </c>
      <c r="P306" s="32">
        <f>IF(ISERROR(O306*'Product info'!E306/'Product info'!AF306),0,O306*'Product info'!E306/'Product info'!AF306)</f>
        <v>0</v>
      </c>
    </row>
    <row r="307" spans="2:16" x14ac:dyDescent="0.25">
      <c r="B307" s="8">
        <v>305</v>
      </c>
      <c r="C307" s="9" t="str">
        <f>IF(ISBLANK('Product info'!C307),"",'Product info'!C307)</f>
        <v/>
      </c>
      <c r="D307" s="9" t="str">
        <f>IF(ISBLANK('Product info'!D307),"",'Product info'!D307)</f>
        <v/>
      </c>
      <c r="E307" s="58"/>
      <c r="F307" s="59"/>
      <c r="G307" s="58"/>
      <c r="H307" s="59"/>
      <c r="I307" s="58"/>
      <c r="J307" s="59"/>
      <c r="K307" s="58"/>
      <c r="L307" s="59"/>
      <c r="M307" s="58"/>
      <c r="N307" s="60"/>
      <c r="O307" s="31">
        <f t="shared" si="5"/>
        <v>0</v>
      </c>
      <c r="P307" s="32">
        <f>IF(ISERROR(O307*'Product info'!E307/'Product info'!AF307),0,O307*'Product info'!E307/'Product info'!AF307)</f>
        <v>0</v>
      </c>
    </row>
    <row r="308" spans="2:16" x14ac:dyDescent="0.25">
      <c r="B308" s="8">
        <v>306</v>
      </c>
      <c r="C308" s="9" t="str">
        <f>IF(ISBLANK('Product info'!C308),"",'Product info'!C308)</f>
        <v/>
      </c>
      <c r="D308" s="9" t="str">
        <f>IF(ISBLANK('Product info'!D308),"",'Product info'!D308)</f>
        <v/>
      </c>
      <c r="E308" s="58"/>
      <c r="F308" s="59"/>
      <c r="G308" s="58"/>
      <c r="H308" s="59"/>
      <c r="I308" s="58"/>
      <c r="J308" s="59"/>
      <c r="K308" s="58"/>
      <c r="L308" s="59"/>
      <c r="M308" s="58"/>
      <c r="N308" s="60"/>
      <c r="O308" s="31">
        <f t="shared" si="5"/>
        <v>0</v>
      </c>
      <c r="P308" s="32">
        <f>IF(ISERROR(O308*'Product info'!E308/'Product info'!AF308),0,O308*'Product info'!E308/'Product info'!AF308)</f>
        <v>0</v>
      </c>
    </row>
    <row r="309" spans="2:16" x14ac:dyDescent="0.25">
      <c r="B309" s="8">
        <v>307</v>
      </c>
      <c r="C309" s="9" t="str">
        <f>IF(ISBLANK('Product info'!C309),"",'Product info'!C309)</f>
        <v/>
      </c>
      <c r="D309" s="9" t="str">
        <f>IF(ISBLANK('Product info'!D309),"",'Product info'!D309)</f>
        <v/>
      </c>
      <c r="E309" s="58"/>
      <c r="F309" s="59"/>
      <c r="G309" s="58"/>
      <c r="H309" s="59"/>
      <c r="I309" s="58"/>
      <c r="J309" s="59"/>
      <c r="K309" s="58"/>
      <c r="L309" s="59"/>
      <c r="M309" s="58"/>
      <c r="N309" s="60"/>
      <c r="O309" s="31">
        <f t="shared" si="5"/>
        <v>0</v>
      </c>
      <c r="P309" s="32">
        <f>IF(ISERROR(O309*'Product info'!E309/'Product info'!AF309),0,O309*'Product info'!E309/'Product info'!AF309)</f>
        <v>0</v>
      </c>
    </row>
    <row r="310" spans="2:16" x14ac:dyDescent="0.25">
      <c r="B310" s="8">
        <v>308</v>
      </c>
      <c r="C310" s="9" t="str">
        <f>IF(ISBLANK('Product info'!C310),"",'Product info'!C310)</f>
        <v/>
      </c>
      <c r="D310" s="9" t="str">
        <f>IF(ISBLANK('Product info'!D310),"",'Product info'!D310)</f>
        <v/>
      </c>
      <c r="E310" s="58"/>
      <c r="F310" s="59"/>
      <c r="G310" s="58"/>
      <c r="H310" s="59"/>
      <c r="I310" s="58"/>
      <c r="J310" s="59"/>
      <c r="K310" s="58"/>
      <c r="L310" s="59"/>
      <c r="M310" s="58"/>
      <c r="N310" s="60"/>
      <c r="O310" s="31">
        <f t="shared" si="5"/>
        <v>0</v>
      </c>
      <c r="P310" s="32">
        <f>IF(ISERROR(O310*'Product info'!E310/'Product info'!AF310),0,O310*'Product info'!E310/'Product info'!AF310)</f>
        <v>0</v>
      </c>
    </row>
    <row r="311" spans="2:16" x14ac:dyDescent="0.25">
      <c r="B311" s="8">
        <v>309</v>
      </c>
      <c r="C311" s="9" t="str">
        <f>IF(ISBLANK('Product info'!C311),"",'Product info'!C311)</f>
        <v/>
      </c>
      <c r="D311" s="9" t="str">
        <f>IF(ISBLANK('Product info'!D311),"",'Product info'!D311)</f>
        <v/>
      </c>
      <c r="E311" s="58"/>
      <c r="F311" s="59"/>
      <c r="G311" s="58"/>
      <c r="H311" s="59"/>
      <c r="I311" s="58"/>
      <c r="J311" s="59"/>
      <c r="K311" s="58"/>
      <c r="L311" s="59"/>
      <c r="M311" s="58"/>
      <c r="N311" s="60"/>
      <c r="O311" s="31">
        <f t="shared" si="5"/>
        <v>0</v>
      </c>
      <c r="P311" s="32">
        <f>IF(ISERROR(O311*'Product info'!E311/'Product info'!AF311),0,O311*'Product info'!E311/'Product info'!AF311)</f>
        <v>0</v>
      </c>
    </row>
    <row r="312" spans="2:16" x14ac:dyDescent="0.25">
      <c r="B312" s="8">
        <v>310</v>
      </c>
      <c r="C312" s="9" t="str">
        <f>IF(ISBLANK('Product info'!C312),"",'Product info'!C312)</f>
        <v/>
      </c>
      <c r="D312" s="9" t="str">
        <f>IF(ISBLANK('Product info'!D312),"",'Product info'!D312)</f>
        <v/>
      </c>
      <c r="E312" s="58"/>
      <c r="F312" s="59"/>
      <c r="G312" s="58"/>
      <c r="H312" s="59"/>
      <c r="I312" s="58"/>
      <c r="J312" s="59"/>
      <c r="K312" s="58"/>
      <c r="L312" s="59"/>
      <c r="M312" s="58"/>
      <c r="N312" s="60"/>
      <c r="O312" s="31">
        <f t="shared" si="5"/>
        <v>0</v>
      </c>
      <c r="P312" s="32">
        <f>IF(ISERROR(O312*'Product info'!E312/'Product info'!AF312),0,O312*'Product info'!E312/'Product info'!AF312)</f>
        <v>0</v>
      </c>
    </row>
    <row r="313" spans="2:16" x14ac:dyDescent="0.25">
      <c r="B313" s="8">
        <v>311</v>
      </c>
      <c r="C313" s="9" t="str">
        <f>IF(ISBLANK('Product info'!C313),"",'Product info'!C313)</f>
        <v/>
      </c>
      <c r="D313" s="9" t="str">
        <f>IF(ISBLANK('Product info'!D313),"",'Product info'!D313)</f>
        <v/>
      </c>
      <c r="E313" s="58"/>
      <c r="F313" s="59"/>
      <c r="G313" s="58"/>
      <c r="H313" s="59"/>
      <c r="I313" s="58"/>
      <c r="J313" s="59"/>
      <c r="K313" s="58"/>
      <c r="L313" s="59"/>
      <c r="M313" s="58"/>
      <c r="N313" s="60"/>
      <c r="O313" s="31">
        <f t="shared" si="5"/>
        <v>0</v>
      </c>
      <c r="P313" s="32">
        <f>IF(ISERROR(O313*'Product info'!E313/'Product info'!AF313),0,O313*'Product info'!E313/'Product info'!AF313)</f>
        <v>0</v>
      </c>
    </row>
    <row r="314" spans="2:16" x14ac:dyDescent="0.25">
      <c r="B314" s="8">
        <v>312</v>
      </c>
      <c r="C314" s="9" t="str">
        <f>IF(ISBLANK('Product info'!C314),"",'Product info'!C314)</f>
        <v/>
      </c>
      <c r="D314" s="9" t="str">
        <f>IF(ISBLANK('Product info'!D314),"",'Product info'!D314)</f>
        <v/>
      </c>
      <c r="E314" s="58"/>
      <c r="F314" s="59"/>
      <c r="G314" s="58"/>
      <c r="H314" s="59"/>
      <c r="I314" s="58"/>
      <c r="J314" s="59"/>
      <c r="K314" s="58"/>
      <c r="L314" s="59"/>
      <c r="M314" s="58"/>
      <c r="N314" s="60"/>
      <c r="O314" s="31">
        <f t="shared" si="5"/>
        <v>0</v>
      </c>
      <c r="P314" s="32">
        <f>IF(ISERROR(O314*'Product info'!E314/'Product info'!AF314),0,O314*'Product info'!E314/'Product info'!AF314)</f>
        <v>0</v>
      </c>
    </row>
    <row r="315" spans="2:16" x14ac:dyDescent="0.25">
      <c r="B315" s="8">
        <v>313</v>
      </c>
      <c r="C315" s="9" t="str">
        <f>IF(ISBLANK('Product info'!C315),"",'Product info'!C315)</f>
        <v/>
      </c>
      <c r="D315" s="9" t="str">
        <f>IF(ISBLANK('Product info'!D315),"",'Product info'!D315)</f>
        <v/>
      </c>
      <c r="E315" s="58"/>
      <c r="F315" s="59"/>
      <c r="G315" s="58"/>
      <c r="H315" s="59"/>
      <c r="I315" s="58"/>
      <c r="J315" s="59"/>
      <c r="K315" s="58"/>
      <c r="L315" s="59"/>
      <c r="M315" s="58"/>
      <c r="N315" s="60"/>
      <c r="O315" s="31">
        <f t="shared" si="5"/>
        <v>0</v>
      </c>
      <c r="P315" s="32">
        <f>IF(ISERROR(O315*'Product info'!E315/'Product info'!AF315),0,O315*'Product info'!E315/'Product info'!AF315)</f>
        <v>0</v>
      </c>
    </row>
    <row r="316" spans="2:16" x14ac:dyDescent="0.25">
      <c r="B316" s="8">
        <v>314</v>
      </c>
      <c r="C316" s="9" t="str">
        <f>IF(ISBLANK('Product info'!C316),"",'Product info'!C316)</f>
        <v/>
      </c>
      <c r="D316" s="9" t="str">
        <f>IF(ISBLANK('Product info'!D316),"",'Product info'!D316)</f>
        <v/>
      </c>
      <c r="E316" s="58"/>
      <c r="F316" s="59"/>
      <c r="G316" s="58"/>
      <c r="H316" s="59"/>
      <c r="I316" s="58"/>
      <c r="J316" s="59"/>
      <c r="K316" s="58"/>
      <c r="L316" s="59"/>
      <c r="M316" s="58"/>
      <c r="N316" s="60"/>
      <c r="O316" s="31">
        <f t="shared" si="5"/>
        <v>0</v>
      </c>
      <c r="P316" s="32">
        <f>IF(ISERROR(O316*'Product info'!E316/'Product info'!AF316),0,O316*'Product info'!E316/'Product info'!AF316)</f>
        <v>0</v>
      </c>
    </row>
    <row r="317" spans="2:16" x14ac:dyDescent="0.25">
      <c r="B317" s="8">
        <v>315</v>
      </c>
      <c r="C317" s="9" t="str">
        <f>IF(ISBLANK('Product info'!C317),"",'Product info'!C317)</f>
        <v/>
      </c>
      <c r="D317" s="9" t="str">
        <f>IF(ISBLANK('Product info'!D317),"",'Product info'!D317)</f>
        <v/>
      </c>
      <c r="E317" s="58"/>
      <c r="F317" s="59"/>
      <c r="G317" s="58"/>
      <c r="H317" s="59"/>
      <c r="I317" s="58"/>
      <c r="J317" s="59"/>
      <c r="K317" s="58"/>
      <c r="L317" s="59"/>
      <c r="M317" s="58"/>
      <c r="N317" s="60"/>
      <c r="O317" s="31">
        <f t="shared" si="5"/>
        <v>0</v>
      </c>
      <c r="P317" s="32">
        <f>IF(ISERROR(O317*'Product info'!E317/'Product info'!AF317),0,O317*'Product info'!E317/'Product info'!AF317)</f>
        <v>0</v>
      </c>
    </row>
    <row r="318" spans="2:16" x14ac:dyDescent="0.25">
      <c r="B318" s="8">
        <v>316</v>
      </c>
      <c r="C318" s="9" t="str">
        <f>IF(ISBLANK('Product info'!C318),"",'Product info'!C318)</f>
        <v/>
      </c>
      <c r="D318" s="9" t="str">
        <f>IF(ISBLANK('Product info'!D318),"",'Product info'!D318)</f>
        <v/>
      </c>
      <c r="E318" s="58"/>
      <c r="F318" s="59"/>
      <c r="G318" s="58"/>
      <c r="H318" s="59"/>
      <c r="I318" s="58"/>
      <c r="J318" s="59"/>
      <c r="K318" s="58"/>
      <c r="L318" s="59"/>
      <c r="M318" s="58"/>
      <c r="N318" s="60"/>
      <c r="O318" s="31">
        <f t="shared" si="5"/>
        <v>0</v>
      </c>
      <c r="P318" s="32">
        <f>IF(ISERROR(O318*'Product info'!E318/'Product info'!AF318),0,O318*'Product info'!E318/'Product info'!AF318)</f>
        <v>0</v>
      </c>
    </row>
    <row r="319" spans="2:16" x14ac:dyDescent="0.25">
      <c r="B319" s="8">
        <v>317</v>
      </c>
      <c r="C319" s="9" t="str">
        <f>IF(ISBLANK('Product info'!C319),"",'Product info'!C319)</f>
        <v/>
      </c>
      <c r="D319" s="9" t="str">
        <f>IF(ISBLANK('Product info'!D319),"",'Product info'!D319)</f>
        <v/>
      </c>
      <c r="E319" s="58"/>
      <c r="F319" s="59"/>
      <c r="G319" s="58"/>
      <c r="H319" s="59"/>
      <c r="I319" s="58"/>
      <c r="J319" s="59"/>
      <c r="K319" s="58"/>
      <c r="L319" s="59"/>
      <c r="M319" s="58"/>
      <c r="N319" s="60"/>
      <c r="O319" s="31">
        <f t="shared" si="5"/>
        <v>0</v>
      </c>
      <c r="P319" s="32">
        <f>IF(ISERROR(O319*'Product info'!E319/'Product info'!AF319),0,O319*'Product info'!E319/'Product info'!AF319)</f>
        <v>0</v>
      </c>
    </row>
    <row r="320" spans="2:16" x14ac:dyDescent="0.25">
      <c r="B320" s="8">
        <v>318</v>
      </c>
      <c r="C320" s="9" t="str">
        <f>IF(ISBLANK('Product info'!C320),"",'Product info'!C320)</f>
        <v/>
      </c>
      <c r="D320" s="9" t="str">
        <f>IF(ISBLANK('Product info'!D320),"",'Product info'!D320)</f>
        <v/>
      </c>
      <c r="E320" s="58"/>
      <c r="F320" s="59"/>
      <c r="G320" s="58"/>
      <c r="H320" s="59"/>
      <c r="I320" s="58"/>
      <c r="J320" s="59"/>
      <c r="K320" s="58"/>
      <c r="L320" s="59"/>
      <c r="M320" s="58"/>
      <c r="N320" s="60"/>
      <c r="O320" s="31">
        <f t="shared" si="5"/>
        <v>0</v>
      </c>
      <c r="P320" s="32">
        <f>IF(ISERROR(O320*'Product info'!E320/'Product info'!AF320),0,O320*'Product info'!E320/'Product info'!AF320)</f>
        <v>0</v>
      </c>
    </row>
    <row r="321" spans="2:16" x14ac:dyDescent="0.25">
      <c r="B321" s="8">
        <v>319</v>
      </c>
      <c r="C321" s="9" t="str">
        <f>IF(ISBLANK('Product info'!C321),"",'Product info'!C321)</f>
        <v/>
      </c>
      <c r="D321" s="9" t="str">
        <f>IF(ISBLANK('Product info'!D321),"",'Product info'!D321)</f>
        <v/>
      </c>
      <c r="E321" s="58"/>
      <c r="F321" s="59"/>
      <c r="G321" s="58"/>
      <c r="H321" s="59"/>
      <c r="I321" s="58"/>
      <c r="J321" s="59"/>
      <c r="K321" s="58"/>
      <c r="L321" s="59"/>
      <c r="M321" s="58"/>
      <c r="N321" s="60"/>
      <c r="O321" s="31">
        <f t="shared" si="5"/>
        <v>0</v>
      </c>
      <c r="P321" s="32">
        <f>IF(ISERROR(O321*'Product info'!E321/'Product info'!AF321),0,O321*'Product info'!E321/'Product info'!AF321)</f>
        <v>0</v>
      </c>
    </row>
    <row r="322" spans="2:16" x14ac:dyDescent="0.25">
      <c r="B322" s="8">
        <v>320</v>
      </c>
      <c r="C322" s="9" t="str">
        <f>IF(ISBLANK('Product info'!C322),"",'Product info'!C322)</f>
        <v/>
      </c>
      <c r="D322" s="9" t="str">
        <f>IF(ISBLANK('Product info'!D322),"",'Product info'!D322)</f>
        <v/>
      </c>
      <c r="E322" s="58"/>
      <c r="F322" s="59"/>
      <c r="G322" s="58"/>
      <c r="H322" s="59"/>
      <c r="I322" s="58"/>
      <c r="J322" s="59"/>
      <c r="K322" s="58"/>
      <c r="L322" s="59"/>
      <c r="M322" s="58"/>
      <c r="N322" s="60"/>
      <c r="O322" s="31">
        <f t="shared" si="5"/>
        <v>0</v>
      </c>
      <c r="P322" s="32">
        <f>IF(ISERROR(O322*'Product info'!E322/'Product info'!AF322),0,O322*'Product info'!E322/'Product info'!AF322)</f>
        <v>0</v>
      </c>
    </row>
    <row r="323" spans="2:16" x14ac:dyDescent="0.25">
      <c r="B323" s="8">
        <v>321</v>
      </c>
      <c r="C323" s="9" t="str">
        <f>IF(ISBLANK('Product info'!C323),"",'Product info'!C323)</f>
        <v/>
      </c>
      <c r="D323" s="9" t="str">
        <f>IF(ISBLANK('Product info'!D323),"",'Product info'!D323)</f>
        <v/>
      </c>
      <c r="E323" s="58"/>
      <c r="F323" s="59"/>
      <c r="G323" s="58"/>
      <c r="H323" s="59"/>
      <c r="I323" s="58"/>
      <c r="J323" s="59"/>
      <c r="K323" s="58"/>
      <c r="L323" s="59"/>
      <c r="M323" s="58"/>
      <c r="N323" s="60"/>
      <c r="O323" s="31">
        <f t="shared" si="5"/>
        <v>0</v>
      </c>
      <c r="P323" s="32">
        <f>IF(ISERROR(O323*'Product info'!E323/'Product info'!AF323),0,O323*'Product info'!E323/'Product info'!AF323)</f>
        <v>0</v>
      </c>
    </row>
    <row r="324" spans="2:16" x14ac:dyDescent="0.25">
      <c r="B324" s="8">
        <v>322</v>
      </c>
      <c r="C324" s="9" t="str">
        <f>IF(ISBLANK('Product info'!C324),"",'Product info'!C324)</f>
        <v/>
      </c>
      <c r="D324" s="9" t="str">
        <f>IF(ISBLANK('Product info'!D324),"",'Product info'!D324)</f>
        <v/>
      </c>
      <c r="E324" s="58"/>
      <c r="F324" s="59"/>
      <c r="G324" s="58"/>
      <c r="H324" s="59"/>
      <c r="I324" s="58"/>
      <c r="J324" s="59"/>
      <c r="K324" s="58"/>
      <c r="L324" s="59"/>
      <c r="M324" s="58"/>
      <c r="N324" s="60"/>
      <c r="O324" s="31">
        <f t="shared" si="5"/>
        <v>0</v>
      </c>
      <c r="P324" s="32">
        <f>IF(ISERROR(O324*'Product info'!E324/'Product info'!AF324),0,O324*'Product info'!E324/'Product info'!AF324)</f>
        <v>0</v>
      </c>
    </row>
    <row r="325" spans="2:16" x14ac:dyDescent="0.25">
      <c r="B325" s="8">
        <v>323</v>
      </c>
      <c r="C325" s="9" t="str">
        <f>IF(ISBLANK('Product info'!C325),"",'Product info'!C325)</f>
        <v/>
      </c>
      <c r="D325" s="9" t="str">
        <f>IF(ISBLANK('Product info'!D325),"",'Product info'!D325)</f>
        <v/>
      </c>
      <c r="E325" s="58"/>
      <c r="F325" s="59"/>
      <c r="G325" s="58"/>
      <c r="H325" s="59"/>
      <c r="I325" s="58"/>
      <c r="J325" s="59"/>
      <c r="K325" s="58"/>
      <c r="L325" s="59"/>
      <c r="M325" s="58"/>
      <c r="N325" s="60"/>
      <c r="O325" s="31">
        <f t="shared" si="5"/>
        <v>0</v>
      </c>
      <c r="P325" s="32">
        <f>IF(ISERROR(O325*'Product info'!E325/'Product info'!AF325),0,O325*'Product info'!E325/'Product info'!AF325)</f>
        <v>0</v>
      </c>
    </row>
    <row r="326" spans="2:16" x14ac:dyDescent="0.25">
      <c r="B326" s="8">
        <v>324</v>
      </c>
      <c r="C326" s="9" t="str">
        <f>IF(ISBLANK('Product info'!C326),"",'Product info'!C326)</f>
        <v/>
      </c>
      <c r="D326" s="9" t="str">
        <f>IF(ISBLANK('Product info'!D326),"",'Product info'!D326)</f>
        <v/>
      </c>
      <c r="E326" s="58"/>
      <c r="F326" s="59"/>
      <c r="G326" s="58"/>
      <c r="H326" s="59"/>
      <c r="I326" s="58"/>
      <c r="J326" s="59"/>
      <c r="K326" s="58"/>
      <c r="L326" s="59"/>
      <c r="M326" s="58"/>
      <c r="N326" s="60"/>
      <c r="O326" s="31">
        <f t="shared" si="5"/>
        <v>0</v>
      </c>
      <c r="P326" s="32">
        <f>IF(ISERROR(O326*'Product info'!E326/'Product info'!AF326),0,O326*'Product info'!E326/'Product info'!AF326)</f>
        <v>0</v>
      </c>
    </row>
    <row r="327" spans="2:16" x14ac:dyDescent="0.25">
      <c r="B327" s="8">
        <v>325</v>
      </c>
      <c r="C327" s="9" t="str">
        <f>IF(ISBLANK('Product info'!C327),"",'Product info'!C327)</f>
        <v/>
      </c>
      <c r="D327" s="9" t="str">
        <f>IF(ISBLANK('Product info'!D327),"",'Product info'!D327)</f>
        <v/>
      </c>
      <c r="E327" s="58"/>
      <c r="F327" s="59"/>
      <c r="G327" s="58"/>
      <c r="H327" s="59"/>
      <c r="I327" s="58"/>
      <c r="J327" s="59"/>
      <c r="K327" s="58"/>
      <c r="L327" s="59"/>
      <c r="M327" s="58"/>
      <c r="N327" s="60"/>
      <c r="O327" s="31">
        <f t="shared" si="5"/>
        <v>0</v>
      </c>
      <c r="P327" s="32">
        <f>IF(ISERROR(O327*'Product info'!E327/'Product info'!AF327),0,O327*'Product info'!E327/'Product info'!AF327)</f>
        <v>0</v>
      </c>
    </row>
    <row r="328" spans="2:16" x14ac:dyDescent="0.25">
      <c r="B328" s="8">
        <v>326</v>
      </c>
      <c r="C328" s="9" t="str">
        <f>IF(ISBLANK('Product info'!C328),"",'Product info'!C328)</f>
        <v/>
      </c>
      <c r="D328" s="9" t="str">
        <f>IF(ISBLANK('Product info'!D328),"",'Product info'!D328)</f>
        <v/>
      </c>
      <c r="E328" s="58"/>
      <c r="F328" s="59"/>
      <c r="G328" s="58"/>
      <c r="H328" s="59"/>
      <c r="I328" s="58"/>
      <c r="J328" s="59"/>
      <c r="K328" s="58"/>
      <c r="L328" s="59"/>
      <c r="M328" s="58"/>
      <c r="N328" s="60"/>
      <c r="O328" s="31">
        <f t="shared" si="5"/>
        <v>0</v>
      </c>
      <c r="P328" s="32">
        <f>IF(ISERROR(O328*'Product info'!E328/'Product info'!AF328),0,O328*'Product info'!E328/'Product info'!AF328)</f>
        <v>0</v>
      </c>
    </row>
    <row r="329" spans="2:16" x14ac:dyDescent="0.25">
      <c r="B329" s="8">
        <v>327</v>
      </c>
      <c r="C329" s="9" t="str">
        <f>IF(ISBLANK('Product info'!C329),"",'Product info'!C329)</f>
        <v/>
      </c>
      <c r="D329" s="9" t="str">
        <f>IF(ISBLANK('Product info'!D329),"",'Product info'!D329)</f>
        <v/>
      </c>
      <c r="E329" s="58"/>
      <c r="F329" s="59"/>
      <c r="G329" s="58"/>
      <c r="H329" s="59"/>
      <c r="I329" s="58"/>
      <c r="J329" s="59"/>
      <c r="K329" s="58"/>
      <c r="L329" s="59"/>
      <c r="M329" s="58"/>
      <c r="N329" s="60"/>
      <c r="O329" s="31">
        <f t="shared" si="5"/>
        <v>0</v>
      </c>
      <c r="P329" s="32">
        <f>IF(ISERROR(O329*'Product info'!E329/'Product info'!AF329),0,O329*'Product info'!E329/'Product info'!AF329)</f>
        <v>0</v>
      </c>
    </row>
    <row r="330" spans="2:16" x14ac:dyDescent="0.25">
      <c r="B330" s="8">
        <v>328</v>
      </c>
      <c r="C330" s="9" t="str">
        <f>IF(ISBLANK('Product info'!C330),"",'Product info'!C330)</f>
        <v/>
      </c>
      <c r="D330" s="9" t="str">
        <f>IF(ISBLANK('Product info'!D330),"",'Product info'!D330)</f>
        <v/>
      </c>
      <c r="E330" s="58"/>
      <c r="F330" s="59"/>
      <c r="G330" s="58"/>
      <c r="H330" s="59"/>
      <c r="I330" s="58"/>
      <c r="J330" s="59"/>
      <c r="K330" s="58"/>
      <c r="L330" s="59"/>
      <c r="M330" s="58"/>
      <c r="N330" s="60"/>
      <c r="O330" s="31">
        <f t="shared" si="5"/>
        <v>0</v>
      </c>
      <c r="P330" s="32">
        <f>IF(ISERROR(O330*'Product info'!E330/'Product info'!AF330),0,O330*'Product info'!E330/'Product info'!AF330)</f>
        <v>0</v>
      </c>
    </row>
    <row r="331" spans="2:16" x14ac:dyDescent="0.25">
      <c r="B331" s="8">
        <v>329</v>
      </c>
      <c r="C331" s="9" t="str">
        <f>IF(ISBLANK('Product info'!C331),"",'Product info'!C331)</f>
        <v/>
      </c>
      <c r="D331" s="9" t="str">
        <f>IF(ISBLANK('Product info'!D331),"",'Product info'!D331)</f>
        <v/>
      </c>
      <c r="E331" s="58"/>
      <c r="F331" s="59"/>
      <c r="G331" s="58"/>
      <c r="H331" s="59"/>
      <c r="I331" s="58"/>
      <c r="J331" s="59"/>
      <c r="K331" s="58"/>
      <c r="L331" s="59"/>
      <c r="M331" s="58"/>
      <c r="N331" s="60"/>
      <c r="O331" s="31">
        <f t="shared" si="5"/>
        <v>0</v>
      </c>
      <c r="P331" s="32">
        <f>IF(ISERROR(O331*'Product info'!E331/'Product info'!AF331),0,O331*'Product info'!E331/'Product info'!AF331)</f>
        <v>0</v>
      </c>
    </row>
    <row r="332" spans="2:16" x14ac:dyDescent="0.25">
      <c r="B332" s="8">
        <v>330</v>
      </c>
      <c r="C332" s="9" t="str">
        <f>IF(ISBLANK('Product info'!C332),"",'Product info'!C332)</f>
        <v/>
      </c>
      <c r="D332" s="9" t="str">
        <f>IF(ISBLANK('Product info'!D332),"",'Product info'!D332)</f>
        <v/>
      </c>
      <c r="E332" s="58"/>
      <c r="F332" s="59"/>
      <c r="G332" s="58"/>
      <c r="H332" s="59"/>
      <c r="I332" s="58"/>
      <c r="J332" s="59"/>
      <c r="K332" s="58"/>
      <c r="L332" s="59"/>
      <c r="M332" s="58"/>
      <c r="N332" s="60"/>
      <c r="O332" s="31">
        <f t="shared" si="5"/>
        <v>0</v>
      </c>
      <c r="P332" s="32">
        <f>IF(ISERROR(O332*'Product info'!E332/'Product info'!AF332),0,O332*'Product info'!E332/'Product info'!AF332)</f>
        <v>0</v>
      </c>
    </row>
    <row r="333" spans="2:16" x14ac:dyDescent="0.25">
      <c r="B333" s="8">
        <v>331</v>
      </c>
      <c r="C333" s="9" t="str">
        <f>IF(ISBLANK('Product info'!C333),"",'Product info'!C333)</f>
        <v/>
      </c>
      <c r="D333" s="9" t="str">
        <f>IF(ISBLANK('Product info'!D333),"",'Product info'!D333)</f>
        <v/>
      </c>
      <c r="E333" s="58"/>
      <c r="F333" s="59"/>
      <c r="G333" s="58"/>
      <c r="H333" s="59"/>
      <c r="I333" s="58"/>
      <c r="J333" s="59"/>
      <c r="K333" s="58"/>
      <c r="L333" s="59"/>
      <c r="M333" s="58"/>
      <c r="N333" s="60"/>
      <c r="O333" s="31">
        <f t="shared" ref="O333:O396" si="6">SUM(E333:N333)</f>
        <v>0</v>
      </c>
      <c r="P333" s="32">
        <f>IF(ISERROR(O333*'Product info'!E333/'Product info'!AF333),0,O333*'Product info'!E333/'Product info'!AF333)</f>
        <v>0</v>
      </c>
    </row>
    <row r="334" spans="2:16" x14ac:dyDescent="0.25">
      <c r="B334" s="8">
        <v>332</v>
      </c>
      <c r="C334" s="9" t="str">
        <f>IF(ISBLANK('Product info'!C334),"",'Product info'!C334)</f>
        <v/>
      </c>
      <c r="D334" s="9" t="str">
        <f>IF(ISBLANK('Product info'!D334),"",'Product info'!D334)</f>
        <v/>
      </c>
      <c r="E334" s="58"/>
      <c r="F334" s="59"/>
      <c r="G334" s="58"/>
      <c r="H334" s="59"/>
      <c r="I334" s="58"/>
      <c r="J334" s="59"/>
      <c r="K334" s="58"/>
      <c r="L334" s="59"/>
      <c r="M334" s="58"/>
      <c r="N334" s="60"/>
      <c r="O334" s="31">
        <f t="shared" si="6"/>
        <v>0</v>
      </c>
      <c r="P334" s="32">
        <f>IF(ISERROR(O334*'Product info'!E334/'Product info'!AF334),0,O334*'Product info'!E334/'Product info'!AF334)</f>
        <v>0</v>
      </c>
    </row>
    <row r="335" spans="2:16" x14ac:dyDescent="0.25">
      <c r="B335" s="8">
        <v>333</v>
      </c>
      <c r="C335" s="9" t="str">
        <f>IF(ISBLANK('Product info'!C335),"",'Product info'!C335)</f>
        <v/>
      </c>
      <c r="D335" s="9" t="str">
        <f>IF(ISBLANK('Product info'!D335),"",'Product info'!D335)</f>
        <v/>
      </c>
      <c r="E335" s="58"/>
      <c r="F335" s="59"/>
      <c r="G335" s="58"/>
      <c r="H335" s="59"/>
      <c r="I335" s="58"/>
      <c r="J335" s="59"/>
      <c r="K335" s="58"/>
      <c r="L335" s="59"/>
      <c r="M335" s="58"/>
      <c r="N335" s="60"/>
      <c r="O335" s="31">
        <f t="shared" si="6"/>
        <v>0</v>
      </c>
      <c r="P335" s="32">
        <f>IF(ISERROR(O335*'Product info'!E335/'Product info'!AF335),0,O335*'Product info'!E335/'Product info'!AF335)</f>
        <v>0</v>
      </c>
    </row>
    <row r="336" spans="2:16" x14ac:dyDescent="0.25">
      <c r="B336" s="8">
        <v>334</v>
      </c>
      <c r="C336" s="9" t="str">
        <f>IF(ISBLANK('Product info'!C336),"",'Product info'!C336)</f>
        <v/>
      </c>
      <c r="D336" s="9" t="str">
        <f>IF(ISBLANK('Product info'!D336),"",'Product info'!D336)</f>
        <v/>
      </c>
      <c r="E336" s="58"/>
      <c r="F336" s="59"/>
      <c r="G336" s="58"/>
      <c r="H336" s="59"/>
      <c r="I336" s="58"/>
      <c r="J336" s="59"/>
      <c r="K336" s="58"/>
      <c r="L336" s="59"/>
      <c r="M336" s="58"/>
      <c r="N336" s="60"/>
      <c r="O336" s="31">
        <f t="shared" si="6"/>
        <v>0</v>
      </c>
      <c r="P336" s="32">
        <f>IF(ISERROR(O336*'Product info'!E336/'Product info'!AF336),0,O336*'Product info'!E336/'Product info'!AF336)</f>
        <v>0</v>
      </c>
    </row>
    <row r="337" spans="2:16" x14ac:dyDescent="0.25">
      <c r="B337" s="8">
        <v>335</v>
      </c>
      <c r="C337" s="9" t="str">
        <f>IF(ISBLANK('Product info'!C337),"",'Product info'!C337)</f>
        <v/>
      </c>
      <c r="D337" s="9" t="str">
        <f>IF(ISBLANK('Product info'!D337),"",'Product info'!D337)</f>
        <v/>
      </c>
      <c r="E337" s="58"/>
      <c r="F337" s="59"/>
      <c r="G337" s="58"/>
      <c r="H337" s="59"/>
      <c r="I337" s="58"/>
      <c r="J337" s="59"/>
      <c r="K337" s="58"/>
      <c r="L337" s="59"/>
      <c r="M337" s="58"/>
      <c r="N337" s="60"/>
      <c r="O337" s="31">
        <f t="shared" si="6"/>
        <v>0</v>
      </c>
      <c r="P337" s="32">
        <f>IF(ISERROR(O337*'Product info'!E337/'Product info'!AF337),0,O337*'Product info'!E337/'Product info'!AF337)</f>
        <v>0</v>
      </c>
    </row>
    <row r="338" spans="2:16" x14ac:dyDescent="0.25">
      <c r="B338" s="8">
        <v>336</v>
      </c>
      <c r="C338" s="9" t="str">
        <f>IF(ISBLANK('Product info'!C338),"",'Product info'!C338)</f>
        <v/>
      </c>
      <c r="D338" s="9" t="str">
        <f>IF(ISBLANK('Product info'!D338),"",'Product info'!D338)</f>
        <v/>
      </c>
      <c r="E338" s="58"/>
      <c r="F338" s="59"/>
      <c r="G338" s="58"/>
      <c r="H338" s="59"/>
      <c r="I338" s="58"/>
      <c r="J338" s="59"/>
      <c r="K338" s="58"/>
      <c r="L338" s="59"/>
      <c r="M338" s="58"/>
      <c r="N338" s="60"/>
      <c r="O338" s="31">
        <f t="shared" si="6"/>
        <v>0</v>
      </c>
      <c r="P338" s="32">
        <f>IF(ISERROR(O338*'Product info'!E338/'Product info'!AF338),0,O338*'Product info'!E338/'Product info'!AF338)</f>
        <v>0</v>
      </c>
    </row>
    <row r="339" spans="2:16" x14ac:dyDescent="0.25">
      <c r="B339" s="8">
        <v>337</v>
      </c>
      <c r="C339" s="9" t="str">
        <f>IF(ISBLANK('Product info'!C339),"",'Product info'!C339)</f>
        <v/>
      </c>
      <c r="D339" s="9" t="str">
        <f>IF(ISBLANK('Product info'!D339),"",'Product info'!D339)</f>
        <v/>
      </c>
      <c r="E339" s="58"/>
      <c r="F339" s="59"/>
      <c r="G339" s="58"/>
      <c r="H339" s="59"/>
      <c r="I339" s="58"/>
      <c r="J339" s="59"/>
      <c r="K339" s="58"/>
      <c r="L339" s="59"/>
      <c r="M339" s="58"/>
      <c r="N339" s="60"/>
      <c r="O339" s="31">
        <f t="shared" si="6"/>
        <v>0</v>
      </c>
      <c r="P339" s="32">
        <f>IF(ISERROR(O339*'Product info'!E339/'Product info'!AF339),0,O339*'Product info'!E339/'Product info'!AF339)</f>
        <v>0</v>
      </c>
    </row>
    <row r="340" spans="2:16" x14ac:dyDescent="0.25">
      <c r="B340" s="8">
        <v>338</v>
      </c>
      <c r="C340" s="9" t="str">
        <f>IF(ISBLANK('Product info'!C340),"",'Product info'!C340)</f>
        <v/>
      </c>
      <c r="D340" s="9" t="str">
        <f>IF(ISBLANK('Product info'!D340),"",'Product info'!D340)</f>
        <v/>
      </c>
      <c r="E340" s="58"/>
      <c r="F340" s="59"/>
      <c r="G340" s="58"/>
      <c r="H340" s="59"/>
      <c r="I340" s="58"/>
      <c r="J340" s="59"/>
      <c r="K340" s="58"/>
      <c r="L340" s="59"/>
      <c r="M340" s="58"/>
      <c r="N340" s="60"/>
      <c r="O340" s="31">
        <f t="shared" si="6"/>
        <v>0</v>
      </c>
      <c r="P340" s="32">
        <f>IF(ISERROR(O340*'Product info'!E340/'Product info'!AF340),0,O340*'Product info'!E340/'Product info'!AF340)</f>
        <v>0</v>
      </c>
    </row>
    <row r="341" spans="2:16" x14ac:dyDescent="0.25">
      <c r="B341" s="8">
        <v>339</v>
      </c>
      <c r="C341" s="9" t="str">
        <f>IF(ISBLANK('Product info'!C341),"",'Product info'!C341)</f>
        <v/>
      </c>
      <c r="D341" s="9" t="str">
        <f>IF(ISBLANK('Product info'!D341),"",'Product info'!D341)</f>
        <v/>
      </c>
      <c r="E341" s="58"/>
      <c r="F341" s="59"/>
      <c r="G341" s="58"/>
      <c r="H341" s="59"/>
      <c r="I341" s="58"/>
      <c r="J341" s="59"/>
      <c r="K341" s="58"/>
      <c r="L341" s="59"/>
      <c r="M341" s="58"/>
      <c r="N341" s="60"/>
      <c r="O341" s="31">
        <f t="shared" si="6"/>
        <v>0</v>
      </c>
      <c r="P341" s="32">
        <f>IF(ISERROR(O341*'Product info'!E341/'Product info'!AF341),0,O341*'Product info'!E341/'Product info'!AF341)</f>
        <v>0</v>
      </c>
    </row>
    <row r="342" spans="2:16" x14ac:dyDescent="0.25">
      <c r="B342" s="8">
        <v>340</v>
      </c>
      <c r="C342" s="9" t="str">
        <f>IF(ISBLANK('Product info'!C342),"",'Product info'!C342)</f>
        <v/>
      </c>
      <c r="D342" s="9" t="str">
        <f>IF(ISBLANK('Product info'!D342),"",'Product info'!D342)</f>
        <v/>
      </c>
      <c r="E342" s="58"/>
      <c r="F342" s="59"/>
      <c r="G342" s="58"/>
      <c r="H342" s="59"/>
      <c r="I342" s="58"/>
      <c r="J342" s="59"/>
      <c r="K342" s="58"/>
      <c r="L342" s="59"/>
      <c r="M342" s="58"/>
      <c r="N342" s="60"/>
      <c r="O342" s="31">
        <f t="shared" si="6"/>
        <v>0</v>
      </c>
      <c r="P342" s="32">
        <f>IF(ISERROR(O342*'Product info'!E342/'Product info'!AF342),0,O342*'Product info'!E342/'Product info'!AF342)</f>
        <v>0</v>
      </c>
    </row>
    <row r="343" spans="2:16" x14ac:dyDescent="0.25">
      <c r="B343" s="8">
        <v>341</v>
      </c>
      <c r="C343" s="9" t="str">
        <f>IF(ISBLANK('Product info'!C343),"",'Product info'!C343)</f>
        <v/>
      </c>
      <c r="D343" s="9" t="str">
        <f>IF(ISBLANK('Product info'!D343),"",'Product info'!D343)</f>
        <v/>
      </c>
      <c r="E343" s="58"/>
      <c r="F343" s="59"/>
      <c r="G343" s="58"/>
      <c r="H343" s="59"/>
      <c r="I343" s="58"/>
      <c r="J343" s="59"/>
      <c r="K343" s="58"/>
      <c r="L343" s="59"/>
      <c r="M343" s="58"/>
      <c r="N343" s="60"/>
      <c r="O343" s="31">
        <f t="shared" si="6"/>
        <v>0</v>
      </c>
      <c r="P343" s="32">
        <f>IF(ISERROR(O343*'Product info'!E343/'Product info'!AF343),0,O343*'Product info'!E343/'Product info'!AF343)</f>
        <v>0</v>
      </c>
    </row>
    <row r="344" spans="2:16" x14ac:dyDescent="0.25">
      <c r="B344" s="8">
        <v>342</v>
      </c>
      <c r="C344" s="9" t="str">
        <f>IF(ISBLANK('Product info'!C344),"",'Product info'!C344)</f>
        <v/>
      </c>
      <c r="D344" s="9" t="str">
        <f>IF(ISBLANK('Product info'!D344),"",'Product info'!D344)</f>
        <v/>
      </c>
      <c r="E344" s="58"/>
      <c r="F344" s="59"/>
      <c r="G344" s="58"/>
      <c r="H344" s="59"/>
      <c r="I344" s="58"/>
      <c r="J344" s="59"/>
      <c r="K344" s="58"/>
      <c r="L344" s="59"/>
      <c r="M344" s="58"/>
      <c r="N344" s="60"/>
      <c r="O344" s="31">
        <f t="shared" si="6"/>
        <v>0</v>
      </c>
      <c r="P344" s="32">
        <f>IF(ISERROR(O344*'Product info'!E344/'Product info'!AF344),0,O344*'Product info'!E344/'Product info'!AF344)</f>
        <v>0</v>
      </c>
    </row>
    <row r="345" spans="2:16" x14ac:dyDescent="0.25">
      <c r="B345" s="8">
        <v>343</v>
      </c>
      <c r="C345" s="9" t="str">
        <f>IF(ISBLANK('Product info'!C345),"",'Product info'!C345)</f>
        <v/>
      </c>
      <c r="D345" s="9" t="str">
        <f>IF(ISBLANK('Product info'!D345),"",'Product info'!D345)</f>
        <v/>
      </c>
      <c r="E345" s="58"/>
      <c r="F345" s="59"/>
      <c r="G345" s="58"/>
      <c r="H345" s="59"/>
      <c r="I345" s="58"/>
      <c r="J345" s="59"/>
      <c r="K345" s="58"/>
      <c r="L345" s="59"/>
      <c r="M345" s="58"/>
      <c r="N345" s="60"/>
      <c r="O345" s="31">
        <f t="shared" si="6"/>
        <v>0</v>
      </c>
      <c r="P345" s="32">
        <f>IF(ISERROR(O345*'Product info'!E345/'Product info'!AF345),0,O345*'Product info'!E345/'Product info'!AF345)</f>
        <v>0</v>
      </c>
    </row>
    <row r="346" spans="2:16" x14ac:dyDescent="0.25">
      <c r="B346" s="8">
        <v>344</v>
      </c>
      <c r="C346" s="9" t="str">
        <f>IF(ISBLANK('Product info'!C346),"",'Product info'!C346)</f>
        <v/>
      </c>
      <c r="D346" s="9" t="str">
        <f>IF(ISBLANK('Product info'!D346),"",'Product info'!D346)</f>
        <v/>
      </c>
      <c r="E346" s="58"/>
      <c r="F346" s="59"/>
      <c r="G346" s="58"/>
      <c r="H346" s="59"/>
      <c r="I346" s="58"/>
      <c r="J346" s="59"/>
      <c r="K346" s="58"/>
      <c r="L346" s="59"/>
      <c r="M346" s="58"/>
      <c r="N346" s="60"/>
      <c r="O346" s="31">
        <f t="shared" si="6"/>
        <v>0</v>
      </c>
      <c r="P346" s="32">
        <f>IF(ISERROR(O346*'Product info'!E346/'Product info'!AF346),0,O346*'Product info'!E346/'Product info'!AF346)</f>
        <v>0</v>
      </c>
    </row>
    <row r="347" spans="2:16" x14ac:dyDescent="0.25">
      <c r="B347" s="8">
        <v>345</v>
      </c>
      <c r="C347" s="9" t="str">
        <f>IF(ISBLANK('Product info'!C347),"",'Product info'!C347)</f>
        <v/>
      </c>
      <c r="D347" s="9" t="str">
        <f>IF(ISBLANK('Product info'!D347),"",'Product info'!D347)</f>
        <v/>
      </c>
      <c r="E347" s="58"/>
      <c r="F347" s="59"/>
      <c r="G347" s="58"/>
      <c r="H347" s="59"/>
      <c r="I347" s="58"/>
      <c r="J347" s="59"/>
      <c r="K347" s="58"/>
      <c r="L347" s="59"/>
      <c r="M347" s="58"/>
      <c r="N347" s="60"/>
      <c r="O347" s="31">
        <f t="shared" si="6"/>
        <v>0</v>
      </c>
      <c r="P347" s="32">
        <f>IF(ISERROR(O347*'Product info'!E347/'Product info'!AF347),0,O347*'Product info'!E347/'Product info'!AF347)</f>
        <v>0</v>
      </c>
    </row>
    <row r="348" spans="2:16" x14ac:dyDescent="0.25">
      <c r="B348" s="8">
        <v>346</v>
      </c>
      <c r="C348" s="9" t="str">
        <f>IF(ISBLANK('Product info'!C348),"",'Product info'!C348)</f>
        <v/>
      </c>
      <c r="D348" s="9" t="str">
        <f>IF(ISBLANK('Product info'!D348),"",'Product info'!D348)</f>
        <v/>
      </c>
      <c r="E348" s="58"/>
      <c r="F348" s="59"/>
      <c r="G348" s="58"/>
      <c r="H348" s="59"/>
      <c r="I348" s="58"/>
      <c r="J348" s="59"/>
      <c r="K348" s="58"/>
      <c r="L348" s="59"/>
      <c r="M348" s="58"/>
      <c r="N348" s="60"/>
      <c r="O348" s="31">
        <f t="shared" si="6"/>
        <v>0</v>
      </c>
      <c r="P348" s="32">
        <f>IF(ISERROR(O348*'Product info'!E348/'Product info'!AF348),0,O348*'Product info'!E348/'Product info'!AF348)</f>
        <v>0</v>
      </c>
    </row>
    <row r="349" spans="2:16" x14ac:dyDescent="0.25">
      <c r="B349" s="8">
        <v>347</v>
      </c>
      <c r="C349" s="9" t="str">
        <f>IF(ISBLANK('Product info'!C349),"",'Product info'!C349)</f>
        <v/>
      </c>
      <c r="D349" s="9" t="str">
        <f>IF(ISBLANK('Product info'!D349),"",'Product info'!D349)</f>
        <v/>
      </c>
      <c r="E349" s="58"/>
      <c r="F349" s="59"/>
      <c r="G349" s="58"/>
      <c r="H349" s="59"/>
      <c r="I349" s="58"/>
      <c r="J349" s="59"/>
      <c r="K349" s="58"/>
      <c r="L349" s="59"/>
      <c r="M349" s="58"/>
      <c r="N349" s="60"/>
      <c r="O349" s="31">
        <f t="shared" si="6"/>
        <v>0</v>
      </c>
      <c r="P349" s="32">
        <f>IF(ISERROR(O349*'Product info'!E349/'Product info'!AF349),0,O349*'Product info'!E349/'Product info'!AF349)</f>
        <v>0</v>
      </c>
    </row>
    <row r="350" spans="2:16" x14ac:dyDescent="0.25">
      <c r="B350" s="8">
        <v>348</v>
      </c>
      <c r="C350" s="9" t="str">
        <f>IF(ISBLANK('Product info'!C350),"",'Product info'!C350)</f>
        <v/>
      </c>
      <c r="D350" s="9" t="str">
        <f>IF(ISBLANK('Product info'!D350),"",'Product info'!D350)</f>
        <v/>
      </c>
      <c r="E350" s="58"/>
      <c r="F350" s="59"/>
      <c r="G350" s="58"/>
      <c r="H350" s="59"/>
      <c r="I350" s="58"/>
      <c r="J350" s="59"/>
      <c r="K350" s="58"/>
      <c r="L350" s="59"/>
      <c r="M350" s="58"/>
      <c r="N350" s="60"/>
      <c r="O350" s="31">
        <f t="shared" si="6"/>
        <v>0</v>
      </c>
      <c r="P350" s="32">
        <f>IF(ISERROR(O350*'Product info'!E350/'Product info'!AF350),0,O350*'Product info'!E350/'Product info'!AF350)</f>
        <v>0</v>
      </c>
    </row>
    <row r="351" spans="2:16" x14ac:dyDescent="0.25">
      <c r="B351" s="8">
        <v>349</v>
      </c>
      <c r="C351" s="9" t="str">
        <f>IF(ISBLANK('Product info'!C351),"",'Product info'!C351)</f>
        <v/>
      </c>
      <c r="D351" s="9" t="str">
        <f>IF(ISBLANK('Product info'!D351),"",'Product info'!D351)</f>
        <v/>
      </c>
      <c r="E351" s="58"/>
      <c r="F351" s="59"/>
      <c r="G351" s="58"/>
      <c r="H351" s="59"/>
      <c r="I351" s="58"/>
      <c r="J351" s="59"/>
      <c r="K351" s="58"/>
      <c r="L351" s="59"/>
      <c r="M351" s="58"/>
      <c r="N351" s="60"/>
      <c r="O351" s="31">
        <f t="shared" si="6"/>
        <v>0</v>
      </c>
      <c r="P351" s="32">
        <f>IF(ISERROR(O351*'Product info'!E351/'Product info'!AF351),0,O351*'Product info'!E351/'Product info'!AF351)</f>
        <v>0</v>
      </c>
    </row>
    <row r="352" spans="2:16" x14ac:dyDescent="0.25">
      <c r="B352" s="8">
        <v>350</v>
      </c>
      <c r="C352" s="9" t="str">
        <f>IF(ISBLANK('Product info'!C352),"",'Product info'!C352)</f>
        <v/>
      </c>
      <c r="D352" s="9" t="str">
        <f>IF(ISBLANK('Product info'!D352),"",'Product info'!D352)</f>
        <v/>
      </c>
      <c r="E352" s="58"/>
      <c r="F352" s="59"/>
      <c r="G352" s="58"/>
      <c r="H352" s="59"/>
      <c r="I352" s="58"/>
      <c r="J352" s="59"/>
      <c r="K352" s="58"/>
      <c r="L352" s="59"/>
      <c r="M352" s="58"/>
      <c r="N352" s="60"/>
      <c r="O352" s="31">
        <f t="shared" si="6"/>
        <v>0</v>
      </c>
      <c r="P352" s="32">
        <f>IF(ISERROR(O352*'Product info'!E352/'Product info'!AF352),0,O352*'Product info'!E352/'Product info'!AF352)</f>
        <v>0</v>
      </c>
    </row>
    <row r="353" spans="2:16" x14ac:dyDescent="0.25">
      <c r="B353" s="8">
        <v>351</v>
      </c>
      <c r="C353" s="9" t="str">
        <f>IF(ISBLANK('Product info'!C353),"",'Product info'!C353)</f>
        <v/>
      </c>
      <c r="D353" s="9" t="str">
        <f>IF(ISBLANK('Product info'!D353),"",'Product info'!D353)</f>
        <v/>
      </c>
      <c r="E353" s="58"/>
      <c r="F353" s="59"/>
      <c r="G353" s="58"/>
      <c r="H353" s="59"/>
      <c r="I353" s="58"/>
      <c r="J353" s="59"/>
      <c r="K353" s="58"/>
      <c r="L353" s="59"/>
      <c r="M353" s="58"/>
      <c r="N353" s="60"/>
      <c r="O353" s="31">
        <f t="shared" si="6"/>
        <v>0</v>
      </c>
      <c r="P353" s="32">
        <f>IF(ISERROR(O353*'Product info'!E353/'Product info'!AF353),0,O353*'Product info'!E353/'Product info'!AF353)</f>
        <v>0</v>
      </c>
    </row>
    <row r="354" spans="2:16" x14ac:dyDescent="0.25">
      <c r="B354" s="8">
        <v>352</v>
      </c>
      <c r="C354" s="9" t="str">
        <f>IF(ISBLANK('Product info'!C354),"",'Product info'!C354)</f>
        <v/>
      </c>
      <c r="D354" s="9" t="str">
        <f>IF(ISBLANK('Product info'!D354),"",'Product info'!D354)</f>
        <v/>
      </c>
      <c r="E354" s="58"/>
      <c r="F354" s="59"/>
      <c r="G354" s="58"/>
      <c r="H354" s="59"/>
      <c r="I354" s="58"/>
      <c r="J354" s="59"/>
      <c r="K354" s="58"/>
      <c r="L354" s="59"/>
      <c r="M354" s="58"/>
      <c r="N354" s="60"/>
      <c r="O354" s="31">
        <f t="shared" si="6"/>
        <v>0</v>
      </c>
      <c r="P354" s="32">
        <f>IF(ISERROR(O354*'Product info'!E354/'Product info'!AF354),0,O354*'Product info'!E354/'Product info'!AF354)</f>
        <v>0</v>
      </c>
    </row>
    <row r="355" spans="2:16" x14ac:dyDescent="0.25">
      <c r="B355" s="8">
        <v>353</v>
      </c>
      <c r="C355" s="9" t="str">
        <f>IF(ISBLANK('Product info'!C355),"",'Product info'!C355)</f>
        <v/>
      </c>
      <c r="D355" s="9" t="str">
        <f>IF(ISBLANK('Product info'!D355),"",'Product info'!D355)</f>
        <v/>
      </c>
      <c r="E355" s="58"/>
      <c r="F355" s="59"/>
      <c r="G355" s="58"/>
      <c r="H355" s="59"/>
      <c r="I355" s="58"/>
      <c r="J355" s="59"/>
      <c r="K355" s="58"/>
      <c r="L355" s="59"/>
      <c r="M355" s="58"/>
      <c r="N355" s="60"/>
      <c r="O355" s="31">
        <f t="shared" si="6"/>
        <v>0</v>
      </c>
      <c r="P355" s="32">
        <f>IF(ISERROR(O355*'Product info'!E355/'Product info'!AF355),0,O355*'Product info'!E355/'Product info'!AF355)</f>
        <v>0</v>
      </c>
    </row>
    <row r="356" spans="2:16" x14ac:dyDescent="0.25">
      <c r="B356" s="8">
        <v>354</v>
      </c>
      <c r="C356" s="9" t="str">
        <f>IF(ISBLANK('Product info'!C356),"",'Product info'!C356)</f>
        <v/>
      </c>
      <c r="D356" s="9" t="str">
        <f>IF(ISBLANK('Product info'!D356),"",'Product info'!D356)</f>
        <v/>
      </c>
      <c r="E356" s="58"/>
      <c r="F356" s="59"/>
      <c r="G356" s="58"/>
      <c r="H356" s="59"/>
      <c r="I356" s="58"/>
      <c r="J356" s="59"/>
      <c r="K356" s="58"/>
      <c r="L356" s="59"/>
      <c r="M356" s="58"/>
      <c r="N356" s="60"/>
      <c r="O356" s="31">
        <f t="shared" si="6"/>
        <v>0</v>
      </c>
      <c r="P356" s="32">
        <f>IF(ISERROR(O356*'Product info'!E356/'Product info'!AF356),0,O356*'Product info'!E356/'Product info'!AF356)</f>
        <v>0</v>
      </c>
    </row>
    <row r="357" spans="2:16" x14ac:dyDescent="0.25">
      <c r="B357" s="8">
        <v>355</v>
      </c>
      <c r="C357" s="9" t="str">
        <f>IF(ISBLANK('Product info'!C357),"",'Product info'!C357)</f>
        <v/>
      </c>
      <c r="D357" s="9" t="str">
        <f>IF(ISBLANK('Product info'!D357),"",'Product info'!D357)</f>
        <v/>
      </c>
      <c r="E357" s="58"/>
      <c r="F357" s="59"/>
      <c r="G357" s="58"/>
      <c r="H357" s="59"/>
      <c r="I357" s="58"/>
      <c r="J357" s="59"/>
      <c r="K357" s="58"/>
      <c r="L357" s="59"/>
      <c r="M357" s="58"/>
      <c r="N357" s="60"/>
      <c r="O357" s="31">
        <f t="shared" si="6"/>
        <v>0</v>
      </c>
      <c r="P357" s="32">
        <f>IF(ISERROR(O357*'Product info'!E357/'Product info'!AF357),0,O357*'Product info'!E357/'Product info'!AF357)</f>
        <v>0</v>
      </c>
    </row>
    <row r="358" spans="2:16" x14ac:dyDescent="0.25">
      <c r="B358" s="8">
        <v>356</v>
      </c>
      <c r="C358" s="9" t="str">
        <f>IF(ISBLANK('Product info'!C358),"",'Product info'!C358)</f>
        <v/>
      </c>
      <c r="D358" s="9" t="str">
        <f>IF(ISBLANK('Product info'!D358),"",'Product info'!D358)</f>
        <v/>
      </c>
      <c r="E358" s="58"/>
      <c r="F358" s="59"/>
      <c r="G358" s="58"/>
      <c r="H358" s="59"/>
      <c r="I358" s="58"/>
      <c r="J358" s="59"/>
      <c r="K358" s="58"/>
      <c r="L358" s="59"/>
      <c r="M358" s="58"/>
      <c r="N358" s="60"/>
      <c r="O358" s="31">
        <f t="shared" si="6"/>
        <v>0</v>
      </c>
      <c r="P358" s="32">
        <f>IF(ISERROR(O358*'Product info'!E358/'Product info'!AF358),0,O358*'Product info'!E358/'Product info'!AF358)</f>
        <v>0</v>
      </c>
    </row>
    <row r="359" spans="2:16" x14ac:dyDescent="0.25">
      <c r="B359" s="8">
        <v>357</v>
      </c>
      <c r="C359" s="9" t="str">
        <f>IF(ISBLANK('Product info'!C359),"",'Product info'!C359)</f>
        <v/>
      </c>
      <c r="D359" s="9" t="str">
        <f>IF(ISBLANK('Product info'!D359),"",'Product info'!D359)</f>
        <v/>
      </c>
      <c r="E359" s="58"/>
      <c r="F359" s="59"/>
      <c r="G359" s="58"/>
      <c r="H359" s="59"/>
      <c r="I359" s="58"/>
      <c r="J359" s="59"/>
      <c r="K359" s="58"/>
      <c r="L359" s="59"/>
      <c r="M359" s="58"/>
      <c r="N359" s="60"/>
      <c r="O359" s="31">
        <f t="shared" si="6"/>
        <v>0</v>
      </c>
      <c r="P359" s="32">
        <f>IF(ISERROR(O359*'Product info'!E359/'Product info'!AF359),0,O359*'Product info'!E359/'Product info'!AF359)</f>
        <v>0</v>
      </c>
    </row>
    <row r="360" spans="2:16" x14ac:dyDescent="0.25">
      <c r="B360" s="8">
        <v>358</v>
      </c>
      <c r="C360" s="9" t="str">
        <f>IF(ISBLANK('Product info'!C360),"",'Product info'!C360)</f>
        <v/>
      </c>
      <c r="D360" s="9" t="str">
        <f>IF(ISBLANK('Product info'!D360),"",'Product info'!D360)</f>
        <v/>
      </c>
      <c r="E360" s="58"/>
      <c r="F360" s="59"/>
      <c r="G360" s="58"/>
      <c r="H360" s="59"/>
      <c r="I360" s="58"/>
      <c r="J360" s="59"/>
      <c r="K360" s="58"/>
      <c r="L360" s="59"/>
      <c r="M360" s="58"/>
      <c r="N360" s="60"/>
      <c r="O360" s="31">
        <f t="shared" si="6"/>
        <v>0</v>
      </c>
      <c r="P360" s="32">
        <f>IF(ISERROR(O360*'Product info'!E360/'Product info'!AF360),0,O360*'Product info'!E360/'Product info'!AF360)</f>
        <v>0</v>
      </c>
    </row>
    <row r="361" spans="2:16" x14ac:dyDescent="0.25">
      <c r="B361" s="8">
        <v>359</v>
      </c>
      <c r="C361" s="9" t="str">
        <f>IF(ISBLANK('Product info'!C361),"",'Product info'!C361)</f>
        <v/>
      </c>
      <c r="D361" s="9" t="str">
        <f>IF(ISBLANK('Product info'!D361),"",'Product info'!D361)</f>
        <v/>
      </c>
      <c r="E361" s="58"/>
      <c r="F361" s="59"/>
      <c r="G361" s="58"/>
      <c r="H361" s="59"/>
      <c r="I361" s="58"/>
      <c r="J361" s="59"/>
      <c r="K361" s="58"/>
      <c r="L361" s="59"/>
      <c r="M361" s="58"/>
      <c r="N361" s="60"/>
      <c r="O361" s="31">
        <f t="shared" si="6"/>
        <v>0</v>
      </c>
      <c r="P361" s="32">
        <f>IF(ISERROR(O361*'Product info'!E361/'Product info'!AF361),0,O361*'Product info'!E361/'Product info'!AF361)</f>
        <v>0</v>
      </c>
    </row>
    <row r="362" spans="2:16" x14ac:dyDescent="0.25">
      <c r="B362" s="8">
        <v>360</v>
      </c>
      <c r="C362" s="9" t="str">
        <f>IF(ISBLANK('Product info'!C362),"",'Product info'!C362)</f>
        <v/>
      </c>
      <c r="D362" s="9" t="str">
        <f>IF(ISBLANK('Product info'!D362),"",'Product info'!D362)</f>
        <v/>
      </c>
      <c r="E362" s="58"/>
      <c r="F362" s="59"/>
      <c r="G362" s="58"/>
      <c r="H362" s="59"/>
      <c r="I362" s="58"/>
      <c r="J362" s="59"/>
      <c r="K362" s="58"/>
      <c r="L362" s="59"/>
      <c r="M362" s="58"/>
      <c r="N362" s="60"/>
      <c r="O362" s="31">
        <f t="shared" si="6"/>
        <v>0</v>
      </c>
      <c r="P362" s="32">
        <f>IF(ISERROR(O362*'Product info'!E362/'Product info'!AF362),0,O362*'Product info'!E362/'Product info'!AF362)</f>
        <v>0</v>
      </c>
    </row>
    <row r="363" spans="2:16" x14ac:dyDescent="0.25">
      <c r="B363" s="8">
        <v>361</v>
      </c>
      <c r="C363" s="9" t="str">
        <f>IF(ISBLANK('Product info'!C363),"",'Product info'!C363)</f>
        <v/>
      </c>
      <c r="D363" s="9" t="str">
        <f>IF(ISBLANK('Product info'!D363),"",'Product info'!D363)</f>
        <v/>
      </c>
      <c r="E363" s="58"/>
      <c r="F363" s="59"/>
      <c r="G363" s="58"/>
      <c r="H363" s="59"/>
      <c r="I363" s="58"/>
      <c r="J363" s="59"/>
      <c r="K363" s="58"/>
      <c r="L363" s="59"/>
      <c r="M363" s="58"/>
      <c r="N363" s="60"/>
      <c r="O363" s="31">
        <f t="shared" si="6"/>
        <v>0</v>
      </c>
      <c r="P363" s="32">
        <f>IF(ISERROR(O363*'Product info'!E363/'Product info'!AF363),0,O363*'Product info'!E363/'Product info'!AF363)</f>
        <v>0</v>
      </c>
    </row>
    <row r="364" spans="2:16" x14ac:dyDescent="0.25">
      <c r="B364" s="8">
        <v>362</v>
      </c>
      <c r="C364" s="9" t="str">
        <f>IF(ISBLANK('Product info'!C364),"",'Product info'!C364)</f>
        <v/>
      </c>
      <c r="D364" s="9" t="str">
        <f>IF(ISBLANK('Product info'!D364),"",'Product info'!D364)</f>
        <v/>
      </c>
      <c r="E364" s="58"/>
      <c r="F364" s="59"/>
      <c r="G364" s="58"/>
      <c r="H364" s="59"/>
      <c r="I364" s="58"/>
      <c r="J364" s="59"/>
      <c r="K364" s="58"/>
      <c r="L364" s="59"/>
      <c r="M364" s="58"/>
      <c r="N364" s="60"/>
      <c r="O364" s="31">
        <f t="shared" si="6"/>
        <v>0</v>
      </c>
      <c r="P364" s="32">
        <f>IF(ISERROR(O364*'Product info'!E364/'Product info'!AF364),0,O364*'Product info'!E364/'Product info'!AF364)</f>
        <v>0</v>
      </c>
    </row>
    <row r="365" spans="2:16" x14ac:dyDescent="0.25">
      <c r="B365" s="8">
        <v>363</v>
      </c>
      <c r="C365" s="9" t="str">
        <f>IF(ISBLANK('Product info'!C365),"",'Product info'!C365)</f>
        <v/>
      </c>
      <c r="D365" s="9" t="str">
        <f>IF(ISBLANK('Product info'!D365),"",'Product info'!D365)</f>
        <v/>
      </c>
      <c r="E365" s="58"/>
      <c r="F365" s="59"/>
      <c r="G365" s="58"/>
      <c r="H365" s="59"/>
      <c r="I365" s="58"/>
      <c r="J365" s="59"/>
      <c r="K365" s="58"/>
      <c r="L365" s="59"/>
      <c r="M365" s="58"/>
      <c r="N365" s="60"/>
      <c r="O365" s="31">
        <f t="shared" si="6"/>
        <v>0</v>
      </c>
      <c r="P365" s="32">
        <f>IF(ISERROR(O365*'Product info'!E365/'Product info'!AF365),0,O365*'Product info'!E365/'Product info'!AF365)</f>
        <v>0</v>
      </c>
    </row>
    <row r="366" spans="2:16" x14ac:dyDescent="0.25">
      <c r="B366" s="8">
        <v>364</v>
      </c>
      <c r="C366" s="9" t="str">
        <f>IF(ISBLANK('Product info'!C366),"",'Product info'!C366)</f>
        <v/>
      </c>
      <c r="D366" s="9" t="str">
        <f>IF(ISBLANK('Product info'!D366),"",'Product info'!D366)</f>
        <v/>
      </c>
      <c r="E366" s="58"/>
      <c r="F366" s="59"/>
      <c r="G366" s="58"/>
      <c r="H366" s="59"/>
      <c r="I366" s="58"/>
      <c r="J366" s="59"/>
      <c r="K366" s="58"/>
      <c r="L366" s="59"/>
      <c r="M366" s="58"/>
      <c r="N366" s="60"/>
      <c r="O366" s="31">
        <f t="shared" si="6"/>
        <v>0</v>
      </c>
      <c r="P366" s="32">
        <f>IF(ISERROR(O366*'Product info'!E366/'Product info'!AF366),0,O366*'Product info'!E366/'Product info'!AF366)</f>
        <v>0</v>
      </c>
    </row>
    <row r="367" spans="2:16" x14ac:dyDescent="0.25">
      <c r="B367" s="8">
        <v>365</v>
      </c>
      <c r="C367" s="9" t="str">
        <f>IF(ISBLANK('Product info'!C367),"",'Product info'!C367)</f>
        <v/>
      </c>
      <c r="D367" s="9" t="str">
        <f>IF(ISBLANK('Product info'!D367),"",'Product info'!D367)</f>
        <v/>
      </c>
      <c r="E367" s="58"/>
      <c r="F367" s="59"/>
      <c r="G367" s="58"/>
      <c r="H367" s="59"/>
      <c r="I367" s="58"/>
      <c r="J367" s="59"/>
      <c r="K367" s="58"/>
      <c r="L367" s="59"/>
      <c r="M367" s="58"/>
      <c r="N367" s="60"/>
      <c r="O367" s="31">
        <f t="shared" si="6"/>
        <v>0</v>
      </c>
      <c r="P367" s="32">
        <f>IF(ISERROR(O367*'Product info'!E367/'Product info'!AF367),0,O367*'Product info'!E367/'Product info'!AF367)</f>
        <v>0</v>
      </c>
    </row>
    <row r="368" spans="2:16" x14ac:dyDescent="0.25">
      <c r="B368" s="8">
        <v>366</v>
      </c>
      <c r="C368" s="9" t="str">
        <f>IF(ISBLANK('Product info'!C368),"",'Product info'!C368)</f>
        <v/>
      </c>
      <c r="D368" s="9" t="str">
        <f>IF(ISBLANK('Product info'!D368),"",'Product info'!D368)</f>
        <v/>
      </c>
      <c r="E368" s="58"/>
      <c r="F368" s="59"/>
      <c r="G368" s="58"/>
      <c r="H368" s="59"/>
      <c r="I368" s="58"/>
      <c r="J368" s="59"/>
      <c r="K368" s="58"/>
      <c r="L368" s="59"/>
      <c r="M368" s="58"/>
      <c r="N368" s="60"/>
      <c r="O368" s="31">
        <f t="shared" si="6"/>
        <v>0</v>
      </c>
      <c r="P368" s="32">
        <f>IF(ISERROR(O368*'Product info'!E368/'Product info'!AF368),0,O368*'Product info'!E368/'Product info'!AF368)</f>
        <v>0</v>
      </c>
    </row>
    <row r="369" spans="2:16" x14ac:dyDescent="0.25">
      <c r="B369" s="8">
        <v>367</v>
      </c>
      <c r="C369" s="9" t="str">
        <f>IF(ISBLANK('Product info'!C369),"",'Product info'!C369)</f>
        <v/>
      </c>
      <c r="D369" s="9" t="str">
        <f>IF(ISBLANK('Product info'!D369),"",'Product info'!D369)</f>
        <v/>
      </c>
      <c r="E369" s="58"/>
      <c r="F369" s="59"/>
      <c r="G369" s="58"/>
      <c r="H369" s="59"/>
      <c r="I369" s="58"/>
      <c r="J369" s="59"/>
      <c r="K369" s="58"/>
      <c r="L369" s="59"/>
      <c r="M369" s="58"/>
      <c r="N369" s="60"/>
      <c r="O369" s="31">
        <f t="shared" si="6"/>
        <v>0</v>
      </c>
      <c r="P369" s="32">
        <f>IF(ISERROR(O369*'Product info'!E369/'Product info'!AF369),0,O369*'Product info'!E369/'Product info'!AF369)</f>
        <v>0</v>
      </c>
    </row>
    <row r="370" spans="2:16" x14ac:dyDescent="0.25">
      <c r="B370" s="8">
        <v>368</v>
      </c>
      <c r="C370" s="9" t="str">
        <f>IF(ISBLANK('Product info'!C370),"",'Product info'!C370)</f>
        <v/>
      </c>
      <c r="D370" s="9" t="str">
        <f>IF(ISBLANK('Product info'!D370),"",'Product info'!D370)</f>
        <v/>
      </c>
      <c r="E370" s="58"/>
      <c r="F370" s="59"/>
      <c r="G370" s="58"/>
      <c r="H370" s="59"/>
      <c r="I370" s="58"/>
      <c r="J370" s="59"/>
      <c r="K370" s="58"/>
      <c r="L370" s="59"/>
      <c r="M370" s="58"/>
      <c r="N370" s="60"/>
      <c r="O370" s="31">
        <f t="shared" si="6"/>
        <v>0</v>
      </c>
      <c r="P370" s="32">
        <f>IF(ISERROR(O370*'Product info'!E370/'Product info'!AF370),0,O370*'Product info'!E370/'Product info'!AF370)</f>
        <v>0</v>
      </c>
    </row>
    <row r="371" spans="2:16" x14ac:dyDescent="0.25">
      <c r="B371" s="8">
        <v>369</v>
      </c>
      <c r="C371" s="9" t="str">
        <f>IF(ISBLANK('Product info'!C371),"",'Product info'!C371)</f>
        <v/>
      </c>
      <c r="D371" s="9" t="str">
        <f>IF(ISBLANK('Product info'!D371),"",'Product info'!D371)</f>
        <v/>
      </c>
      <c r="E371" s="58"/>
      <c r="F371" s="59"/>
      <c r="G371" s="58"/>
      <c r="H371" s="59"/>
      <c r="I371" s="58"/>
      <c r="J371" s="59"/>
      <c r="K371" s="58"/>
      <c r="L371" s="59"/>
      <c r="M371" s="58"/>
      <c r="N371" s="60"/>
      <c r="O371" s="31">
        <f t="shared" si="6"/>
        <v>0</v>
      </c>
      <c r="P371" s="32">
        <f>IF(ISERROR(O371*'Product info'!E371/'Product info'!AF371),0,O371*'Product info'!E371/'Product info'!AF371)</f>
        <v>0</v>
      </c>
    </row>
    <row r="372" spans="2:16" x14ac:dyDescent="0.25">
      <c r="B372" s="8">
        <v>370</v>
      </c>
      <c r="C372" s="9" t="str">
        <f>IF(ISBLANK('Product info'!C372),"",'Product info'!C372)</f>
        <v/>
      </c>
      <c r="D372" s="9" t="str">
        <f>IF(ISBLANK('Product info'!D372),"",'Product info'!D372)</f>
        <v/>
      </c>
      <c r="E372" s="58"/>
      <c r="F372" s="59"/>
      <c r="G372" s="58"/>
      <c r="H372" s="59"/>
      <c r="I372" s="58"/>
      <c r="J372" s="59"/>
      <c r="K372" s="58"/>
      <c r="L372" s="59"/>
      <c r="M372" s="58"/>
      <c r="N372" s="60"/>
      <c r="O372" s="31">
        <f t="shared" si="6"/>
        <v>0</v>
      </c>
      <c r="P372" s="32">
        <f>IF(ISERROR(O372*'Product info'!E372/'Product info'!AF372),0,O372*'Product info'!E372/'Product info'!AF372)</f>
        <v>0</v>
      </c>
    </row>
    <row r="373" spans="2:16" x14ac:dyDescent="0.25">
      <c r="B373" s="8">
        <v>371</v>
      </c>
      <c r="C373" s="9" t="str">
        <f>IF(ISBLANK('Product info'!C373),"",'Product info'!C373)</f>
        <v/>
      </c>
      <c r="D373" s="9" t="str">
        <f>IF(ISBLANK('Product info'!D373),"",'Product info'!D373)</f>
        <v/>
      </c>
      <c r="E373" s="58"/>
      <c r="F373" s="59"/>
      <c r="G373" s="58"/>
      <c r="H373" s="59"/>
      <c r="I373" s="58"/>
      <c r="J373" s="59"/>
      <c r="K373" s="58"/>
      <c r="L373" s="59"/>
      <c r="M373" s="58"/>
      <c r="N373" s="60"/>
      <c r="O373" s="31">
        <f t="shared" si="6"/>
        <v>0</v>
      </c>
      <c r="P373" s="32">
        <f>IF(ISERROR(O373*'Product info'!E373/'Product info'!AF373),0,O373*'Product info'!E373/'Product info'!AF373)</f>
        <v>0</v>
      </c>
    </row>
    <row r="374" spans="2:16" x14ac:dyDescent="0.25">
      <c r="B374" s="8">
        <v>372</v>
      </c>
      <c r="C374" s="9" t="str">
        <f>IF(ISBLANK('Product info'!C374),"",'Product info'!C374)</f>
        <v/>
      </c>
      <c r="D374" s="9" t="str">
        <f>IF(ISBLANK('Product info'!D374),"",'Product info'!D374)</f>
        <v/>
      </c>
      <c r="E374" s="58"/>
      <c r="F374" s="59"/>
      <c r="G374" s="58"/>
      <c r="H374" s="59"/>
      <c r="I374" s="58"/>
      <c r="J374" s="59"/>
      <c r="K374" s="58"/>
      <c r="L374" s="59"/>
      <c r="M374" s="58"/>
      <c r="N374" s="60"/>
      <c r="O374" s="31">
        <f t="shared" si="6"/>
        <v>0</v>
      </c>
      <c r="P374" s="32">
        <f>IF(ISERROR(O374*'Product info'!E374/'Product info'!AF374),0,O374*'Product info'!E374/'Product info'!AF374)</f>
        <v>0</v>
      </c>
    </row>
    <row r="375" spans="2:16" x14ac:dyDescent="0.25">
      <c r="B375" s="8">
        <v>373</v>
      </c>
      <c r="C375" s="9" t="str">
        <f>IF(ISBLANK('Product info'!C375),"",'Product info'!C375)</f>
        <v/>
      </c>
      <c r="D375" s="9" t="str">
        <f>IF(ISBLANK('Product info'!D375),"",'Product info'!D375)</f>
        <v/>
      </c>
      <c r="E375" s="58"/>
      <c r="F375" s="59"/>
      <c r="G375" s="58"/>
      <c r="H375" s="59"/>
      <c r="I375" s="58"/>
      <c r="J375" s="59"/>
      <c r="K375" s="58"/>
      <c r="L375" s="59"/>
      <c r="M375" s="58"/>
      <c r="N375" s="60"/>
      <c r="O375" s="31">
        <f t="shared" si="6"/>
        <v>0</v>
      </c>
      <c r="P375" s="32">
        <f>IF(ISERROR(O375*'Product info'!E375/'Product info'!AF375),0,O375*'Product info'!E375/'Product info'!AF375)</f>
        <v>0</v>
      </c>
    </row>
    <row r="376" spans="2:16" x14ac:dyDescent="0.25">
      <c r="B376" s="8">
        <v>374</v>
      </c>
      <c r="C376" s="9" t="str">
        <f>IF(ISBLANK('Product info'!C376),"",'Product info'!C376)</f>
        <v/>
      </c>
      <c r="D376" s="9" t="str">
        <f>IF(ISBLANK('Product info'!D376),"",'Product info'!D376)</f>
        <v/>
      </c>
      <c r="E376" s="58"/>
      <c r="F376" s="59"/>
      <c r="G376" s="58"/>
      <c r="H376" s="59"/>
      <c r="I376" s="58"/>
      <c r="J376" s="59"/>
      <c r="K376" s="58"/>
      <c r="L376" s="59"/>
      <c r="M376" s="58"/>
      <c r="N376" s="60"/>
      <c r="O376" s="31">
        <f t="shared" si="6"/>
        <v>0</v>
      </c>
      <c r="P376" s="32">
        <f>IF(ISERROR(O376*'Product info'!E376/'Product info'!AF376),0,O376*'Product info'!E376/'Product info'!AF376)</f>
        <v>0</v>
      </c>
    </row>
    <row r="377" spans="2:16" x14ac:dyDescent="0.25">
      <c r="B377" s="8">
        <v>375</v>
      </c>
      <c r="C377" s="9" t="str">
        <f>IF(ISBLANK('Product info'!C377),"",'Product info'!C377)</f>
        <v/>
      </c>
      <c r="D377" s="9" t="str">
        <f>IF(ISBLANK('Product info'!D377),"",'Product info'!D377)</f>
        <v/>
      </c>
      <c r="E377" s="58"/>
      <c r="F377" s="59"/>
      <c r="G377" s="58"/>
      <c r="H377" s="59"/>
      <c r="I377" s="58"/>
      <c r="J377" s="59"/>
      <c r="K377" s="58"/>
      <c r="L377" s="59"/>
      <c r="M377" s="58"/>
      <c r="N377" s="60"/>
      <c r="O377" s="31">
        <f t="shared" si="6"/>
        <v>0</v>
      </c>
      <c r="P377" s="32">
        <f>IF(ISERROR(O377*'Product info'!E377/'Product info'!AF377),0,O377*'Product info'!E377/'Product info'!AF377)</f>
        <v>0</v>
      </c>
    </row>
    <row r="378" spans="2:16" x14ac:dyDescent="0.25">
      <c r="B378" s="8">
        <v>376</v>
      </c>
      <c r="C378" s="9" t="str">
        <f>IF(ISBLANK('Product info'!C378),"",'Product info'!C378)</f>
        <v/>
      </c>
      <c r="D378" s="9" t="str">
        <f>IF(ISBLANK('Product info'!D378),"",'Product info'!D378)</f>
        <v/>
      </c>
      <c r="E378" s="58"/>
      <c r="F378" s="59"/>
      <c r="G378" s="58"/>
      <c r="H378" s="59"/>
      <c r="I378" s="58"/>
      <c r="J378" s="59"/>
      <c r="K378" s="58"/>
      <c r="L378" s="59"/>
      <c r="M378" s="58"/>
      <c r="N378" s="60"/>
      <c r="O378" s="31">
        <f t="shared" si="6"/>
        <v>0</v>
      </c>
      <c r="P378" s="32">
        <f>IF(ISERROR(O378*'Product info'!E378/'Product info'!AF378),0,O378*'Product info'!E378/'Product info'!AF378)</f>
        <v>0</v>
      </c>
    </row>
    <row r="379" spans="2:16" x14ac:dyDescent="0.25">
      <c r="B379" s="8">
        <v>377</v>
      </c>
      <c r="C379" s="9" t="str">
        <f>IF(ISBLANK('Product info'!C379),"",'Product info'!C379)</f>
        <v/>
      </c>
      <c r="D379" s="9" t="str">
        <f>IF(ISBLANK('Product info'!D379),"",'Product info'!D379)</f>
        <v/>
      </c>
      <c r="E379" s="58"/>
      <c r="F379" s="59"/>
      <c r="G379" s="58"/>
      <c r="H379" s="59"/>
      <c r="I379" s="58"/>
      <c r="J379" s="59"/>
      <c r="K379" s="58"/>
      <c r="L379" s="59"/>
      <c r="M379" s="58"/>
      <c r="N379" s="60"/>
      <c r="O379" s="31">
        <f t="shared" si="6"/>
        <v>0</v>
      </c>
      <c r="P379" s="32">
        <f>IF(ISERROR(O379*'Product info'!E379/'Product info'!AF379),0,O379*'Product info'!E379/'Product info'!AF379)</f>
        <v>0</v>
      </c>
    </row>
    <row r="380" spans="2:16" x14ac:dyDescent="0.25">
      <c r="B380" s="8">
        <v>378</v>
      </c>
      <c r="C380" s="9" t="str">
        <f>IF(ISBLANK('Product info'!C380),"",'Product info'!C380)</f>
        <v/>
      </c>
      <c r="D380" s="9" t="str">
        <f>IF(ISBLANK('Product info'!D380),"",'Product info'!D380)</f>
        <v/>
      </c>
      <c r="E380" s="58"/>
      <c r="F380" s="59"/>
      <c r="G380" s="58"/>
      <c r="H380" s="59"/>
      <c r="I380" s="58"/>
      <c r="J380" s="59"/>
      <c r="K380" s="58"/>
      <c r="L380" s="59"/>
      <c r="M380" s="58"/>
      <c r="N380" s="60"/>
      <c r="O380" s="31">
        <f t="shared" si="6"/>
        <v>0</v>
      </c>
      <c r="P380" s="32">
        <f>IF(ISERROR(O380*'Product info'!E380/'Product info'!AF380),0,O380*'Product info'!E380/'Product info'!AF380)</f>
        <v>0</v>
      </c>
    </row>
    <row r="381" spans="2:16" x14ac:dyDescent="0.25">
      <c r="B381" s="8">
        <v>379</v>
      </c>
      <c r="C381" s="9" t="str">
        <f>IF(ISBLANK('Product info'!C381),"",'Product info'!C381)</f>
        <v/>
      </c>
      <c r="D381" s="9" t="str">
        <f>IF(ISBLANK('Product info'!D381),"",'Product info'!D381)</f>
        <v/>
      </c>
      <c r="E381" s="58"/>
      <c r="F381" s="59"/>
      <c r="G381" s="58"/>
      <c r="H381" s="59"/>
      <c r="I381" s="58"/>
      <c r="J381" s="59"/>
      <c r="K381" s="58"/>
      <c r="L381" s="59"/>
      <c r="M381" s="58"/>
      <c r="N381" s="60"/>
      <c r="O381" s="31">
        <f t="shared" si="6"/>
        <v>0</v>
      </c>
      <c r="P381" s="32">
        <f>IF(ISERROR(O381*'Product info'!E381/'Product info'!AF381),0,O381*'Product info'!E381/'Product info'!AF381)</f>
        <v>0</v>
      </c>
    </row>
    <row r="382" spans="2:16" x14ac:dyDescent="0.25">
      <c r="B382" s="8">
        <v>380</v>
      </c>
      <c r="C382" s="9" t="str">
        <f>IF(ISBLANK('Product info'!C382),"",'Product info'!C382)</f>
        <v/>
      </c>
      <c r="D382" s="9" t="str">
        <f>IF(ISBLANK('Product info'!D382),"",'Product info'!D382)</f>
        <v/>
      </c>
      <c r="E382" s="58"/>
      <c r="F382" s="59"/>
      <c r="G382" s="58"/>
      <c r="H382" s="59"/>
      <c r="I382" s="58"/>
      <c r="J382" s="59"/>
      <c r="K382" s="58"/>
      <c r="L382" s="59"/>
      <c r="M382" s="58"/>
      <c r="N382" s="60"/>
      <c r="O382" s="31">
        <f t="shared" si="6"/>
        <v>0</v>
      </c>
      <c r="P382" s="32">
        <f>IF(ISERROR(O382*'Product info'!E382/'Product info'!AF382),0,O382*'Product info'!E382/'Product info'!AF382)</f>
        <v>0</v>
      </c>
    </row>
    <row r="383" spans="2:16" x14ac:dyDescent="0.25">
      <c r="B383" s="8">
        <v>381</v>
      </c>
      <c r="C383" s="9" t="str">
        <f>IF(ISBLANK('Product info'!C383),"",'Product info'!C383)</f>
        <v/>
      </c>
      <c r="D383" s="9" t="str">
        <f>IF(ISBLANK('Product info'!D383),"",'Product info'!D383)</f>
        <v/>
      </c>
      <c r="E383" s="58"/>
      <c r="F383" s="59"/>
      <c r="G383" s="58"/>
      <c r="H383" s="59"/>
      <c r="I383" s="58"/>
      <c r="J383" s="59"/>
      <c r="K383" s="58"/>
      <c r="L383" s="59"/>
      <c r="M383" s="58"/>
      <c r="N383" s="60"/>
      <c r="O383" s="31">
        <f t="shared" si="6"/>
        <v>0</v>
      </c>
      <c r="P383" s="32">
        <f>IF(ISERROR(O383*'Product info'!E383/'Product info'!AF383),0,O383*'Product info'!E383/'Product info'!AF383)</f>
        <v>0</v>
      </c>
    </row>
    <row r="384" spans="2:16" x14ac:dyDescent="0.25">
      <c r="B384" s="8">
        <v>382</v>
      </c>
      <c r="C384" s="9" t="str">
        <f>IF(ISBLANK('Product info'!C384),"",'Product info'!C384)</f>
        <v/>
      </c>
      <c r="D384" s="9" t="str">
        <f>IF(ISBLANK('Product info'!D384),"",'Product info'!D384)</f>
        <v/>
      </c>
      <c r="E384" s="58"/>
      <c r="F384" s="59"/>
      <c r="G384" s="58"/>
      <c r="H384" s="59"/>
      <c r="I384" s="58"/>
      <c r="J384" s="59"/>
      <c r="K384" s="58"/>
      <c r="L384" s="59"/>
      <c r="M384" s="58"/>
      <c r="N384" s="60"/>
      <c r="O384" s="31">
        <f t="shared" si="6"/>
        <v>0</v>
      </c>
      <c r="P384" s="32">
        <f>IF(ISERROR(O384*'Product info'!E384/'Product info'!AF384),0,O384*'Product info'!E384/'Product info'!AF384)</f>
        <v>0</v>
      </c>
    </row>
    <row r="385" spans="2:16" x14ac:dyDescent="0.25">
      <c r="B385" s="8">
        <v>383</v>
      </c>
      <c r="C385" s="9" t="str">
        <f>IF(ISBLANK('Product info'!C385),"",'Product info'!C385)</f>
        <v/>
      </c>
      <c r="D385" s="9" t="str">
        <f>IF(ISBLANK('Product info'!D385),"",'Product info'!D385)</f>
        <v/>
      </c>
      <c r="E385" s="58"/>
      <c r="F385" s="59"/>
      <c r="G385" s="58"/>
      <c r="H385" s="59"/>
      <c r="I385" s="58"/>
      <c r="J385" s="59"/>
      <c r="K385" s="58"/>
      <c r="L385" s="59"/>
      <c r="M385" s="58"/>
      <c r="N385" s="60"/>
      <c r="O385" s="31">
        <f t="shared" si="6"/>
        <v>0</v>
      </c>
      <c r="P385" s="32">
        <f>IF(ISERROR(O385*'Product info'!E385/'Product info'!AF385),0,O385*'Product info'!E385/'Product info'!AF385)</f>
        <v>0</v>
      </c>
    </row>
    <row r="386" spans="2:16" x14ac:dyDescent="0.25">
      <c r="B386" s="8">
        <v>384</v>
      </c>
      <c r="C386" s="9" t="str">
        <f>IF(ISBLANK('Product info'!C386),"",'Product info'!C386)</f>
        <v/>
      </c>
      <c r="D386" s="9" t="str">
        <f>IF(ISBLANK('Product info'!D386),"",'Product info'!D386)</f>
        <v/>
      </c>
      <c r="E386" s="58"/>
      <c r="F386" s="59"/>
      <c r="G386" s="58"/>
      <c r="H386" s="59"/>
      <c r="I386" s="58"/>
      <c r="J386" s="59"/>
      <c r="K386" s="58"/>
      <c r="L386" s="59"/>
      <c r="M386" s="58"/>
      <c r="N386" s="60"/>
      <c r="O386" s="31">
        <f t="shared" si="6"/>
        <v>0</v>
      </c>
      <c r="P386" s="32">
        <f>IF(ISERROR(O386*'Product info'!E386/'Product info'!AF386),0,O386*'Product info'!E386/'Product info'!AF386)</f>
        <v>0</v>
      </c>
    </row>
    <row r="387" spans="2:16" x14ac:dyDescent="0.25">
      <c r="B387" s="8">
        <v>385</v>
      </c>
      <c r="C387" s="9" t="str">
        <f>IF(ISBLANK('Product info'!C387),"",'Product info'!C387)</f>
        <v/>
      </c>
      <c r="D387" s="9" t="str">
        <f>IF(ISBLANK('Product info'!D387),"",'Product info'!D387)</f>
        <v/>
      </c>
      <c r="E387" s="58"/>
      <c r="F387" s="59"/>
      <c r="G387" s="58"/>
      <c r="H387" s="59"/>
      <c r="I387" s="58"/>
      <c r="J387" s="59"/>
      <c r="K387" s="58"/>
      <c r="L387" s="59"/>
      <c r="M387" s="58"/>
      <c r="N387" s="60"/>
      <c r="O387" s="31">
        <f t="shared" si="6"/>
        <v>0</v>
      </c>
      <c r="P387" s="32">
        <f>IF(ISERROR(O387*'Product info'!E387/'Product info'!AF387),0,O387*'Product info'!E387/'Product info'!AF387)</f>
        <v>0</v>
      </c>
    </row>
    <row r="388" spans="2:16" x14ac:dyDescent="0.25">
      <c r="B388" s="8">
        <v>386</v>
      </c>
      <c r="C388" s="9" t="str">
        <f>IF(ISBLANK('Product info'!C388),"",'Product info'!C388)</f>
        <v/>
      </c>
      <c r="D388" s="9" t="str">
        <f>IF(ISBLANK('Product info'!D388),"",'Product info'!D388)</f>
        <v/>
      </c>
      <c r="E388" s="58"/>
      <c r="F388" s="59"/>
      <c r="G388" s="58"/>
      <c r="H388" s="59"/>
      <c r="I388" s="58"/>
      <c r="J388" s="59"/>
      <c r="K388" s="58"/>
      <c r="L388" s="59"/>
      <c r="M388" s="58"/>
      <c r="N388" s="60"/>
      <c r="O388" s="31">
        <f t="shared" si="6"/>
        <v>0</v>
      </c>
      <c r="P388" s="32">
        <f>IF(ISERROR(O388*'Product info'!E388/'Product info'!AF388),0,O388*'Product info'!E388/'Product info'!AF388)</f>
        <v>0</v>
      </c>
    </row>
    <row r="389" spans="2:16" x14ac:dyDescent="0.25">
      <c r="B389" s="8">
        <v>387</v>
      </c>
      <c r="C389" s="9" t="str">
        <f>IF(ISBLANK('Product info'!C389),"",'Product info'!C389)</f>
        <v/>
      </c>
      <c r="D389" s="9" t="str">
        <f>IF(ISBLANK('Product info'!D389),"",'Product info'!D389)</f>
        <v/>
      </c>
      <c r="E389" s="58"/>
      <c r="F389" s="59"/>
      <c r="G389" s="58"/>
      <c r="H389" s="59"/>
      <c r="I389" s="58"/>
      <c r="J389" s="59"/>
      <c r="K389" s="58"/>
      <c r="L389" s="59"/>
      <c r="M389" s="58"/>
      <c r="N389" s="60"/>
      <c r="O389" s="31">
        <f t="shared" si="6"/>
        <v>0</v>
      </c>
      <c r="P389" s="32">
        <f>IF(ISERROR(O389*'Product info'!E389/'Product info'!AF389),0,O389*'Product info'!E389/'Product info'!AF389)</f>
        <v>0</v>
      </c>
    </row>
    <row r="390" spans="2:16" x14ac:dyDescent="0.25">
      <c r="B390" s="8">
        <v>388</v>
      </c>
      <c r="C390" s="9" t="str">
        <f>IF(ISBLANK('Product info'!C390),"",'Product info'!C390)</f>
        <v/>
      </c>
      <c r="D390" s="9" t="str">
        <f>IF(ISBLANK('Product info'!D390),"",'Product info'!D390)</f>
        <v/>
      </c>
      <c r="E390" s="58"/>
      <c r="F390" s="59"/>
      <c r="G390" s="58"/>
      <c r="H390" s="59"/>
      <c r="I390" s="58"/>
      <c r="J390" s="59"/>
      <c r="K390" s="58"/>
      <c r="L390" s="59"/>
      <c r="M390" s="58"/>
      <c r="N390" s="60"/>
      <c r="O390" s="31">
        <f t="shared" si="6"/>
        <v>0</v>
      </c>
      <c r="P390" s="32">
        <f>IF(ISERROR(O390*'Product info'!E390/'Product info'!AF390),0,O390*'Product info'!E390/'Product info'!AF390)</f>
        <v>0</v>
      </c>
    </row>
    <row r="391" spans="2:16" x14ac:dyDescent="0.25">
      <c r="B391" s="8">
        <v>389</v>
      </c>
      <c r="C391" s="9" t="str">
        <f>IF(ISBLANK('Product info'!C391),"",'Product info'!C391)</f>
        <v/>
      </c>
      <c r="D391" s="9" t="str">
        <f>IF(ISBLANK('Product info'!D391),"",'Product info'!D391)</f>
        <v/>
      </c>
      <c r="E391" s="58"/>
      <c r="F391" s="59"/>
      <c r="G391" s="58"/>
      <c r="H391" s="59"/>
      <c r="I391" s="58"/>
      <c r="J391" s="59"/>
      <c r="K391" s="58"/>
      <c r="L391" s="59"/>
      <c r="M391" s="58"/>
      <c r="N391" s="60"/>
      <c r="O391" s="31">
        <f t="shared" si="6"/>
        <v>0</v>
      </c>
      <c r="P391" s="32">
        <f>IF(ISERROR(O391*'Product info'!E391/'Product info'!AF391),0,O391*'Product info'!E391/'Product info'!AF391)</f>
        <v>0</v>
      </c>
    </row>
    <row r="392" spans="2:16" x14ac:dyDescent="0.25">
      <c r="B392" s="8">
        <v>390</v>
      </c>
      <c r="C392" s="9" t="str">
        <f>IF(ISBLANK('Product info'!C392),"",'Product info'!C392)</f>
        <v/>
      </c>
      <c r="D392" s="9" t="str">
        <f>IF(ISBLANK('Product info'!D392),"",'Product info'!D392)</f>
        <v/>
      </c>
      <c r="E392" s="58"/>
      <c r="F392" s="59"/>
      <c r="G392" s="58"/>
      <c r="H392" s="59"/>
      <c r="I392" s="58"/>
      <c r="J392" s="59"/>
      <c r="K392" s="58"/>
      <c r="L392" s="59"/>
      <c r="M392" s="58"/>
      <c r="N392" s="60"/>
      <c r="O392" s="31">
        <f t="shared" si="6"/>
        <v>0</v>
      </c>
      <c r="P392" s="32">
        <f>IF(ISERROR(O392*'Product info'!E392/'Product info'!AF392),0,O392*'Product info'!E392/'Product info'!AF392)</f>
        <v>0</v>
      </c>
    </row>
    <row r="393" spans="2:16" x14ac:dyDescent="0.25">
      <c r="B393" s="8">
        <v>391</v>
      </c>
      <c r="C393" s="9" t="str">
        <f>IF(ISBLANK('Product info'!C393),"",'Product info'!C393)</f>
        <v/>
      </c>
      <c r="D393" s="9" t="str">
        <f>IF(ISBLANK('Product info'!D393),"",'Product info'!D393)</f>
        <v/>
      </c>
      <c r="E393" s="58"/>
      <c r="F393" s="59"/>
      <c r="G393" s="58"/>
      <c r="H393" s="59"/>
      <c r="I393" s="58"/>
      <c r="J393" s="59"/>
      <c r="K393" s="58"/>
      <c r="L393" s="59"/>
      <c r="M393" s="58"/>
      <c r="N393" s="60"/>
      <c r="O393" s="31">
        <f t="shared" si="6"/>
        <v>0</v>
      </c>
      <c r="P393" s="32">
        <f>IF(ISERROR(O393*'Product info'!E393/'Product info'!AF393),0,O393*'Product info'!E393/'Product info'!AF393)</f>
        <v>0</v>
      </c>
    </row>
    <row r="394" spans="2:16" x14ac:dyDescent="0.25">
      <c r="B394" s="8">
        <v>392</v>
      </c>
      <c r="C394" s="9" t="str">
        <f>IF(ISBLANK('Product info'!C394),"",'Product info'!C394)</f>
        <v/>
      </c>
      <c r="D394" s="9" t="str">
        <f>IF(ISBLANK('Product info'!D394),"",'Product info'!D394)</f>
        <v/>
      </c>
      <c r="E394" s="58"/>
      <c r="F394" s="59"/>
      <c r="G394" s="58"/>
      <c r="H394" s="59"/>
      <c r="I394" s="58"/>
      <c r="J394" s="59"/>
      <c r="K394" s="58"/>
      <c r="L394" s="59"/>
      <c r="M394" s="58"/>
      <c r="N394" s="60"/>
      <c r="O394" s="31">
        <f t="shared" si="6"/>
        <v>0</v>
      </c>
      <c r="P394" s="32">
        <f>IF(ISERROR(O394*'Product info'!E394/'Product info'!AF394),0,O394*'Product info'!E394/'Product info'!AF394)</f>
        <v>0</v>
      </c>
    </row>
    <row r="395" spans="2:16" x14ac:dyDescent="0.25">
      <c r="B395" s="8">
        <v>393</v>
      </c>
      <c r="C395" s="9" t="str">
        <f>IF(ISBLANK('Product info'!C395),"",'Product info'!C395)</f>
        <v/>
      </c>
      <c r="D395" s="9" t="str">
        <f>IF(ISBLANK('Product info'!D395),"",'Product info'!D395)</f>
        <v/>
      </c>
      <c r="E395" s="58"/>
      <c r="F395" s="59"/>
      <c r="G395" s="58"/>
      <c r="H395" s="59"/>
      <c r="I395" s="58"/>
      <c r="J395" s="59"/>
      <c r="K395" s="58"/>
      <c r="L395" s="59"/>
      <c r="M395" s="58"/>
      <c r="N395" s="60"/>
      <c r="O395" s="31">
        <f t="shared" si="6"/>
        <v>0</v>
      </c>
      <c r="P395" s="32">
        <f>IF(ISERROR(O395*'Product info'!E395/'Product info'!AF395),0,O395*'Product info'!E395/'Product info'!AF395)</f>
        <v>0</v>
      </c>
    </row>
    <row r="396" spans="2:16" x14ac:dyDescent="0.25">
      <c r="B396" s="8">
        <v>394</v>
      </c>
      <c r="C396" s="9" t="str">
        <f>IF(ISBLANK('Product info'!C396),"",'Product info'!C396)</f>
        <v/>
      </c>
      <c r="D396" s="9" t="str">
        <f>IF(ISBLANK('Product info'!D396),"",'Product info'!D396)</f>
        <v/>
      </c>
      <c r="E396" s="58"/>
      <c r="F396" s="59"/>
      <c r="G396" s="58"/>
      <c r="H396" s="59"/>
      <c r="I396" s="58"/>
      <c r="J396" s="59"/>
      <c r="K396" s="58"/>
      <c r="L396" s="59"/>
      <c r="M396" s="58"/>
      <c r="N396" s="60"/>
      <c r="O396" s="31">
        <f t="shared" si="6"/>
        <v>0</v>
      </c>
      <c r="P396" s="32">
        <f>IF(ISERROR(O396*'Product info'!E396/'Product info'!AF396),0,O396*'Product info'!E396/'Product info'!AF396)</f>
        <v>0</v>
      </c>
    </row>
    <row r="397" spans="2:16" x14ac:dyDescent="0.25">
      <c r="B397" s="8">
        <v>395</v>
      </c>
      <c r="C397" s="9" t="str">
        <f>IF(ISBLANK('Product info'!C397),"",'Product info'!C397)</f>
        <v/>
      </c>
      <c r="D397" s="9" t="str">
        <f>IF(ISBLANK('Product info'!D397),"",'Product info'!D397)</f>
        <v/>
      </c>
      <c r="E397" s="58"/>
      <c r="F397" s="59"/>
      <c r="G397" s="58"/>
      <c r="H397" s="59"/>
      <c r="I397" s="58"/>
      <c r="J397" s="59"/>
      <c r="K397" s="58"/>
      <c r="L397" s="59"/>
      <c r="M397" s="58"/>
      <c r="N397" s="60"/>
      <c r="O397" s="31">
        <f t="shared" ref="O397:O460" si="7">SUM(E397:N397)</f>
        <v>0</v>
      </c>
      <c r="P397" s="32">
        <f>IF(ISERROR(O397*'Product info'!E397/'Product info'!AF397),0,O397*'Product info'!E397/'Product info'!AF397)</f>
        <v>0</v>
      </c>
    </row>
    <row r="398" spans="2:16" x14ac:dyDescent="0.25">
      <c r="B398" s="8">
        <v>396</v>
      </c>
      <c r="C398" s="9" t="str">
        <f>IF(ISBLANK('Product info'!C398),"",'Product info'!C398)</f>
        <v/>
      </c>
      <c r="D398" s="9" t="str">
        <f>IF(ISBLANK('Product info'!D398),"",'Product info'!D398)</f>
        <v/>
      </c>
      <c r="E398" s="58"/>
      <c r="F398" s="59"/>
      <c r="G398" s="58"/>
      <c r="H398" s="59"/>
      <c r="I398" s="58"/>
      <c r="J398" s="59"/>
      <c r="K398" s="58"/>
      <c r="L398" s="59"/>
      <c r="M398" s="58"/>
      <c r="N398" s="60"/>
      <c r="O398" s="31">
        <f t="shared" si="7"/>
        <v>0</v>
      </c>
      <c r="P398" s="32">
        <f>IF(ISERROR(O398*'Product info'!E398/'Product info'!AF398),0,O398*'Product info'!E398/'Product info'!AF398)</f>
        <v>0</v>
      </c>
    </row>
    <row r="399" spans="2:16" x14ac:dyDescent="0.25">
      <c r="B399" s="8">
        <v>397</v>
      </c>
      <c r="C399" s="9" t="str">
        <f>IF(ISBLANK('Product info'!C399),"",'Product info'!C399)</f>
        <v/>
      </c>
      <c r="D399" s="9" t="str">
        <f>IF(ISBLANK('Product info'!D399),"",'Product info'!D399)</f>
        <v/>
      </c>
      <c r="E399" s="58"/>
      <c r="F399" s="59"/>
      <c r="G399" s="58"/>
      <c r="H399" s="59"/>
      <c r="I399" s="58"/>
      <c r="J399" s="59"/>
      <c r="K399" s="58"/>
      <c r="L399" s="59"/>
      <c r="M399" s="58"/>
      <c r="N399" s="60"/>
      <c r="O399" s="31">
        <f t="shared" si="7"/>
        <v>0</v>
      </c>
      <c r="P399" s="32">
        <f>IF(ISERROR(O399*'Product info'!E399/'Product info'!AF399),0,O399*'Product info'!E399/'Product info'!AF399)</f>
        <v>0</v>
      </c>
    </row>
    <row r="400" spans="2:16" x14ac:dyDescent="0.25">
      <c r="B400" s="8">
        <v>398</v>
      </c>
      <c r="C400" s="9" t="str">
        <f>IF(ISBLANK('Product info'!C400),"",'Product info'!C400)</f>
        <v/>
      </c>
      <c r="D400" s="9" t="str">
        <f>IF(ISBLANK('Product info'!D400),"",'Product info'!D400)</f>
        <v/>
      </c>
      <c r="E400" s="58"/>
      <c r="F400" s="59"/>
      <c r="G400" s="58"/>
      <c r="H400" s="59"/>
      <c r="I400" s="58"/>
      <c r="J400" s="59"/>
      <c r="K400" s="58"/>
      <c r="L400" s="59"/>
      <c r="M400" s="58"/>
      <c r="N400" s="60"/>
      <c r="O400" s="31">
        <f t="shared" si="7"/>
        <v>0</v>
      </c>
      <c r="P400" s="32">
        <f>IF(ISERROR(O400*'Product info'!E400/'Product info'!AF400),0,O400*'Product info'!E400/'Product info'!AF400)</f>
        <v>0</v>
      </c>
    </row>
    <row r="401" spans="2:16" x14ac:dyDescent="0.25">
      <c r="B401" s="8">
        <v>399</v>
      </c>
      <c r="C401" s="9" t="str">
        <f>IF(ISBLANK('Product info'!C401),"",'Product info'!C401)</f>
        <v/>
      </c>
      <c r="D401" s="9" t="str">
        <f>IF(ISBLANK('Product info'!D401),"",'Product info'!D401)</f>
        <v/>
      </c>
      <c r="E401" s="58"/>
      <c r="F401" s="59"/>
      <c r="G401" s="58"/>
      <c r="H401" s="59"/>
      <c r="I401" s="58"/>
      <c r="J401" s="59"/>
      <c r="K401" s="58"/>
      <c r="L401" s="59"/>
      <c r="M401" s="58"/>
      <c r="N401" s="60"/>
      <c r="O401" s="31">
        <f t="shared" si="7"/>
        <v>0</v>
      </c>
      <c r="P401" s="32">
        <f>IF(ISERROR(O401*'Product info'!E401/'Product info'!AF401),0,O401*'Product info'!E401/'Product info'!AF401)</f>
        <v>0</v>
      </c>
    </row>
    <row r="402" spans="2:16" x14ac:dyDescent="0.25">
      <c r="B402" s="8">
        <v>400</v>
      </c>
      <c r="C402" s="9" t="str">
        <f>IF(ISBLANK('Product info'!C402),"",'Product info'!C402)</f>
        <v/>
      </c>
      <c r="D402" s="9" t="str">
        <f>IF(ISBLANK('Product info'!D402),"",'Product info'!D402)</f>
        <v/>
      </c>
      <c r="E402" s="58"/>
      <c r="F402" s="59"/>
      <c r="G402" s="58"/>
      <c r="H402" s="59"/>
      <c r="I402" s="58"/>
      <c r="J402" s="59"/>
      <c r="K402" s="58"/>
      <c r="L402" s="59"/>
      <c r="M402" s="58"/>
      <c r="N402" s="60"/>
      <c r="O402" s="31">
        <f t="shared" si="7"/>
        <v>0</v>
      </c>
      <c r="P402" s="32">
        <f>IF(ISERROR(O402*'Product info'!E402/'Product info'!AF402),0,O402*'Product info'!E402/'Product info'!AF402)</f>
        <v>0</v>
      </c>
    </row>
    <row r="403" spans="2:16" x14ac:dyDescent="0.25">
      <c r="B403" s="8">
        <v>401</v>
      </c>
      <c r="C403" s="9" t="str">
        <f>IF(ISBLANK('Product info'!C403),"",'Product info'!C403)</f>
        <v/>
      </c>
      <c r="D403" s="9" t="str">
        <f>IF(ISBLANK('Product info'!D403),"",'Product info'!D403)</f>
        <v/>
      </c>
      <c r="E403" s="58"/>
      <c r="F403" s="59"/>
      <c r="G403" s="58"/>
      <c r="H403" s="59"/>
      <c r="I403" s="58"/>
      <c r="J403" s="59"/>
      <c r="K403" s="58"/>
      <c r="L403" s="59"/>
      <c r="M403" s="58"/>
      <c r="N403" s="60"/>
      <c r="O403" s="31">
        <f t="shared" si="7"/>
        <v>0</v>
      </c>
      <c r="P403" s="32">
        <f>IF(ISERROR(O403*'Product info'!E403/'Product info'!AF403),0,O403*'Product info'!E403/'Product info'!AF403)</f>
        <v>0</v>
      </c>
    </row>
    <row r="404" spans="2:16" x14ac:dyDescent="0.25">
      <c r="B404" s="8">
        <v>402</v>
      </c>
      <c r="C404" s="9" t="str">
        <f>IF(ISBLANK('Product info'!C404),"",'Product info'!C404)</f>
        <v/>
      </c>
      <c r="D404" s="9" t="str">
        <f>IF(ISBLANK('Product info'!D404),"",'Product info'!D404)</f>
        <v/>
      </c>
      <c r="E404" s="58"/>
      <c r="F404" s="59"/>
      <c r="G404" s="58"/>
      <c r="H404" s="59"/>
      <c r="I404" s="58"/>
      <c r="J404" s="59"/>
      <c r="K404" s="58"/>
      <c r="L404" s="59"/>
      <c r="M404" s="58"/>
      <c r="N404" s="60"/>
      <c r="O404" s="31">
        <f t="shared" si="7"/>
        <v>0</v>
      </c>
      <c r="P404" s="32">
        <f>IF(ISERROR(O404*'Product info'!E404/'Product info'!AF404),0,O404*'Product info'!E404/'Product info'!AF404)</f>
        <v>0</v>
      </c>
    </row>
    <row r="405" spans="2:16" x14ac:dyDescent="0.25">
      <c r="B405" s="8">
        <v>403</v>
      </c>
      <c r="C405" s="9" t="str">
        <f>IF(ISBLANK('Product info'!C405),"",'Product info'!C405)</f>
        <v/>
      </c>
      <c r="D405" s="9" t="str">
        <f>IF(ISBLANK('Product info'!D405),"",'Product info'!D405)</f>
        <v/>
      </c>
      <c r="E405" s="58"/>
      <c r="F405" s="59"/>
      <c r="G405" s="58"/>
      <c r="H405" s="59"/>
      <c r="I405" s="58"/>
      <c r="J405" s="59"/>
      <c r="K405" s="58"/>
      <c r="L405" s="59"/>
      <c r="M405" s="58"/>
      <c r="N405" s="60"/>
      <c r="O405" s="31">
        <f t="shared" si="7"/>
        <v>0</v>
      </c>
      <c r="P405" s="32">
        <f>IF(ISERROR(O405*'Product info'!E405/'Product info'!AF405),0,O405*'Product info'!E405/'Product info'!AF405)</f>
        <v>0</v>
      </c>
    </row>
    <row r="406" spans="2:16" x14ac:dyDescent="0.25">
      <c r="B406" s="8">
        <v>404</v>
      </c>
      <c r="C406" s="9" t="str">
        <f>IF(ISBLANK('Product info'!C406),"",'Product info'!C406)</f>
        <v/>
      </c>
      <c r="D406" s="9" t="str">
        <f>IF(ISBLANK('Product info'!D406),"",'Product info'!D406)</f>
        <v/>
      </c>
      <c r="E406" s="58"/>
      <c r="F406" s="59"/>
      <c r="G406" s="58"/>
      <c r="H406" s="59"/>
      <c r="I406" s="58"/>
      <c r="J406" s="59"/>
      <c r="K406" s="58"/>
      <c r="L406" s="59"/>
      <c r="M406" s="58"/>
      <c r="N406" s="60"/>
      <c r="O406" s="31">
        <f t="shared" si="7"/>
        <v>0</v>
      </c>
      <c r="P406" s="32">
        <f>IF(ISERROR(O406*'Product info'!E406/'Product info'!AF406),0,O406*'Product info'!E406/'Product info'!AF406)</f>
        <v>0</v>
      </c>
    </row>
    <row r="407" spans="2:16" x14ac:dyDescent="0.25">
      <c r="B407" s="8">
        <v>405</v>
      </c>
      <c r="C407" s="9" t="str">
        <f>IF(ISBLANK('Product info'!C407),"",'Product info'!C407)</f>
        <v/>
      </c>
      <c r="D407" s="9" t="str">
        <f>IF(ISBLANK('Product info'!D407),"",'Product info'!D407)</f>
        <v/>
      </c>
      <c r="E407" s="58"/>
      <c r="F407" s="59"/>
      <c r="G407" s="58"/>
      <c r="H407" s="59"/>
      <c r="I407" s="58"/>
      <c r="J407" s="59"/>
      <c r="K407" s="58"/>
      <c r="L407" s="59"/>
      <c r="M407" s="58"/>
      <c r="N407" s="60"/>
      <c r="O407" s="31">
        <f t="shared" si="7"/>
        <v>0</v>
      </c>
      <c r="P407" s="32">
        <f>IF(ISERROR(O407*'Product info'!E407/'Product info'!AF407),0,O407*'Product info'!E407/'Product info'!AF407)</f>
        <v>0</v>
      </c>
    </row>
    <row r="408" spans="2:16" x14ac:dyDescent="0.25">
      <c r="B408" s="8">
        <v>406</v>
      </c>
      <c r="C408" s="9" t="str">
        <f>IF(ISBLANK('Product info'!C408),"",'Product info'!C408)</f>
        <v/>
      </c>
      <c r="D408" s="9" t="str">
        <f>IF(ISBLANK('Product info'!D408),"",'Product info'!D408)</f>
        <v/>
      </c>
      <c r="E408" s="58"/>
      <c r="F408" s="59"/>
      <c r="G408" s="58"/>
      <c r="H408" s="59"/>
      <c r="I408" s="58"/>
      <c r="J408" s="59"/>
      <c r="K408" s="58"/>
      <c r="L408" s="59"/>
      <c r="M408" s="58"/>
      <c r="N408" s="60"/>
      <c r="O408" s="31">
        <f t="shared" si="7"/>
        <v>0</v>
      </c>
      <c r="P408" s="32">
        <f>IF(ISERROR(O408*'Product info'!E408/'Product info'!AF408),0,O408*'Product info'!E408/'Product info'!AF408)</f>
        <v>0</v>
      </c>
    </row>
    <row r="409" spans="2:16" x14ac:dyDescent="0.25">
      <c r="B409" s="8">
        <v>407</v>
      </c>
      <c r="C409" s="9" t="str">
        <f>IF(ISBLANK('Product info'!C409),"",'Product info'!C409)</f>
        <v/>
      </c>
      <c r="D409" s="9" t="str">
        <f>IF(ISBLANK('Product info'!D409),"",'Product info'!D409)</f>
        <v/>
      </c>
      <c r="E409" s="58"/>
      <c r="F409" s="59"/>
      <c r="G409" s="58"/>
      <c r="H409" s="59"/>
      <c r="I409" s="58"/>
      <c r="J409" s="59"/>
      <c r="K409" s="58"/>
      <c r="L409" s="59"/>
      <c r="M409" s="58"/>
      <c r="N409" s="60"/>
      <c r="O409" s="31">
        <f t="shared" si="7"/>
        <v>0</v>
      </c>
      <c r="P409" s="32">
        <f>IF(ISERROR(O409*'Product info'!E409/'Product info'!AF409),0,O409*'Product info'!E409/'Product info'!AF409)</f>
        <v>0</v>
      </c>
    </row>
    <row r="410" spans="2:16" x14ac:dyDescent="0.25">
      <c r="B410" s="8">
        <v>408</v>
      </c>
      <c r="C410" s="9" t="str">
        <f>IF(ISBLANK('Product info'!C410),"",'Product info'!C410)</f>
        <v/>
      </c>
      <c r="D410" s="9" t="str">
        <f>IF(ISBLANK('Product info'!D410),"",'Product info'!D410)</f>
        <v/>
      </c>
      <c r="E410" s="58"/>
      <c r="F410" s="59"/>
      <c r="G410" s="58"/>
      <c r="H410" s="59"/>
      <c r="I410" s="58"/>
      <c r="J410" s="59"/>
      <c r="K410" s="58"/>
      <c r="L410" s="59"/>
      <c r="M410" s="58"/>
      <c r="N410" s="60"/>
      <c r="O410" s="31">
        <f t="shared" si="7"/>
        <v>0</v>
      </c>
      <c r="P410" s="32">
        <f>IF(ISERROR(O410*'Product info'!E410/'Product info'!AF410),0,O410*'Product info'!E410/'Product info'!AF410)</f>
        <v>0</v>
      </c>
    </row>
    <row r="411" spans="2:16" x14ac:dyDescent="0.25">
      <c r="B411" s="8">
        <v>409</v>
      </c>
      <c r="C411" s="9" t="str">
        <f>IF(ISBLANK('Product info'!C411),"",'Product info'!C411)</f>
        <v/>
      </c>
      <c r="D411" s="9" t="str">
        <f>IF(ISBLANK('Product info'!D411),"",'Product info'!D411)</f>
        <v/>
      </c>
      <c r="E411" s="58"/>
      <c r="F411" s="59"/>
      <c r="G411" s="58"/>
      <c r="H411" s="59"/>
      <c r="I411" s="58"/>
      <c r="J411" s="59"/>
      <c r="K411" s="58"/>
      <c r="L411" s="59"/>
      <c r="M411" s="58"/>
      <c r="N411" s="60"/>
      <c r="O411" s="31">
        <f t="shared" si="7"/>
        <v>0</v>
      </c>
      <c r="P411" s="32">
        <f>IF(ISERROR(O411*'Product info'!E411/'Product info'!AF411),0,O411*'Product info'!E411/'Product info'!AF411)</f>
        <v>0</v>
      </c>
    </row>
    <row r="412" spans="2:16" x14ac:dyDescent="0.25">
      <c r="B412" s="8">
        <v>410</v>
      </c>
      <c r="C412" s="9" t="str">
        <f>IF(ISBLANK('Product info'!C412),"",'Product info'!C412)</f>
        <v/>
      </c>
      <c r="D412" s="9" t="str">
        <f>IF(ISBLANK('Product info'!D412),"",'Product info'!D412)</f>
        <v/>
      </c>
      <c r="E412" s="58"/>
      <c r="F412" s="59"/>
      <c r="G412" s="58"/>
      <c r="H412" s="59"/>
      <c r="I412" s="58"/>
      <c r="J412" s="59"/>
      <c r="K412" s="58"/>
      <c r="L412" s="59"/>
      <c r="M412" s="58"/>
      <c r="N412" s="60"/>
      <c r="O412" s="31">
        <f t="shared" si="7"/>
        <v>0</v>
      </c>
      <c r="P412" s="32">
        <f>IF(ISERROR(O412*'Product info'!E412/'Product info'!AF412),0,O412*'Product info'!E412/'Product info'!AF412)</f>
        <v>0</v>
      </c>
    </row>
    <row r="413" spans="2:16" x14ac:dyDescent="0.25">
      <c r="B413" s="8">
        <v>411</v>
      </c>
      <c r="C413" s="9" t="str">
        <f>IF(ISBLANK('Product info'!C413),"",'Product info'!C413)</f>
        <v/>
      </c>
      <c r="D413" s="9" t="str">
        <f>IF(ISBLANK('Product info'!D413),"",'Product info'!D413)</f>
        <v/>
      </c>
      <c r="E413" s="58"/>
      <c r="F413" s="59"/>
      <c r="G413" s="58"/>
      <c r="H413" s="59"/>
      <c r="I413" s="58"/>
      <c r="J413" s="59"/>
      <c r="K413" s="58"/>
      <c r="L413" s="59"/>
      <c r="M413" s="58"/>
      <c r="N413" s="60"/>
      <c r="O413" s="31">
        <f t="shared" si="7"/>
        <v>0</v>
      </c>
      <c r="P413" s="32">
        <f>IF(ISERROR(O413*'Product info'!E413/'Product info'!AF413),0,O413*'Product info'!E413/'Product info'!AF413)</f>
        <v>0</v>
      </c>
    </row>
    <row r="414" spans="2:16" x14ac:dyDescent="0.25">
      <c r="B414" s="8">
        <v>412</v>
      </c>
      <c r="C414" s="9" t="str">
        <f>IF(ISBLANK('Product info'!C414),"",'Product info'!C414)</f>
        <v/>
      </c>
      <c r="D414" s="9" t="str">
        <f>IF(ISBLANK('Product info'!D414),"",'Product info'!D414)</f>
        <v/>
      </c>
      <c r="E414" s="58"/>
      <c r="F414" s="59"/>
      <c r="G414" s="58"/>
      <c r="H414" s="59"/>
      <c r="I414" s="58"/>
      <c r="J414" s="59"/>
      <c r="K414" s="58"/>
      <c r="L414" s="59"/>
      <c r="M414" s="58"/>
      <c r="N414" s="60"/>
      <c r="O414" s="31">
        <f t="shared" si="7"/>
        <v>0</v>
      </c>
      <c r="P414" s="32">
        <f>IF(ISERROR(O414*'Product info'!E414/'Product info'!AF414),0,O414*'Product info'!E414/'Product info'!AF414)</f>
        <v>0</v>
      </c>
    </row>
    <row r="415" spans="2:16" x14ac:dyDescent="0.25">
      <c r="B415" s="8">
        <v>413</v>
      </c>
      <c r="C415" s="9" t="str">
        <f>IF(ISBLANK('Product info'!C415),"",'Product info'!C415)</f>
        <v/>
      </c>
      <c r="D415" s="9" t="str">
        <f>IF(ISBLANK('Product info'!D415),"",'Product info'!D415)</f>
        <v/>
      </c>
      <c r="E415" s="58"/>
      <c r="F415" s="59"/>
      <c r="G415" s="58"/>
      <c r="H415" s="59"/>
      <c r="I415" s="58"/>
      <c r="J415" s="59"/>
      <c r="K415" s="58"/>
      <c r="L415" s="59"/>
      <c r="M415" s="58"/>
      <c r="N415" s="60"/>
      <c r="O415" s="31">
        <f t="shared" si="7"/>
        <v>0</v>
      </c>
      <c r="P415" s="32">
        <f>IF(ISERROR(O415*'Product info'!E415/'Product info'!AF415),0,O415*'Product info'!E415/'Product info'!AF415)</f>
        <v>0</v>
      </c>
    </row>
    <row r="416" spans="2:16" x14ac:dyDescent="0.25">
      <c r="B416" s="8">
        <v>414</v>
      </c>
      <c r="C416" s="9" t="str">
        <f>IF(ISBLANK('Product info'!C416),"",'Product info'!C416)</f>
        <v/>
      </c>
      <c r="D416" s="9" t="str">
        <f>IF(ISBLANK('Product info'!D416),"",'Product info'!D416)</f>
        <v/>
      </c>
      <c r="E416" s="58"/>
      <c r="F416" s="59"/>
      <c r="G416" s="58"/>
      <c r="H416" s="59"/>
      <c r="I416" s="58"/>
      <c r="J416" s="59"/>
      <c r="K416" s="58"/>
      <c r="L416" s="59"/>
      <c r="M416" s="58"/>
      <c r="N416" s="60"/>
      <c r="O416" s="31">
        <f t="shared" si="7"/>
        <v>0</v>
      </c>
      <c r="P416" s="32">
        <f>IF(ISERROR(O416*'Product info'!E416/'Product info'!AF416),0,O416*'Product info'!E416/'Product info'!AF416)</f>
        <v>0</v>
      </c>
    </row>
    <row r="417" spans="2:16" x14ac:dyDescent="0.25">
      <c r="B417" s="8">
        <v>415</v>
      </c>
      <c r="C417" s="9" t="str">
        <f>IF(ISBLANK('Product info'!C417),"",'Product info'!C417)</f>
        <v/>
      </c>
      <c r="D417" s="9" t="str">
        <f>IF(ISBLANK('Product info'!D417),"",'Product info'!D417)</f>
        <v/>
      </c>
      <c r="E417" s="58"/>
      <c r="F417" s="59"/>
      <c r="G417" s="58"/>
      <c r="H417" s="59"/>
      <c r="I417" s="58"/>
      <c r="J417" s="59"/>
      <c r="K417" s="58"/>
      <c r="L417" s="59"/>
      <c r="M417" s="58"/>
      <c r="N417" s="60"/>
      <c r="O417" s="31">
        <f t="shared" si="7"/>
        <v>0</v>
      </c>
      <c r="P417" s="32">
        <f>IF(ISERROR(O417*'Product info'!E417/'Product info'!AF417),0,O417*'Product info'!E417/'Product info'!AF417)</f>
        <v>0</v>
      </c>
    </row>
    <row r="418" spans="2:16" x14ac:dyDescent="0.25">
      <c r="B418" s="8">
        <v>416</v>
      </c>
      <c r="C418" s="9" t="str">
        <f>IF(ISBLANK('Product info'!C418),"",'Product info'!C418)</f>
        <v/>
      </c>
      <c r="D418" s="9" t="str">
        <f>IF(ISBLANK('Product info'!D418),"",'Product info'!D418)</f>
        <v/>
      </c>
      <c r="E418" s="58"/>
      <c r="F418" s="59"/>
      <c r="G418" s="58"/>
      <c r="H418" s="59"/>
      <c r="I418" s="58"/>
      <c r="J418" s="59"/>
      <c r="K418" s="58"/>
      <c r="L418" s="59"/>
      <c r="M418" s="58"/>
      <c r="N418" s="60"/>
      <c r="O418" s="31">
        <f t="shared" si="7"/>
        <v>0</v>
      </c>
      <c r="P418" s="32">
        <f>IF(ISERROR(O418*'Product info'!E418/'Product info'!AF418),0,O418*'Product info'!E418/'Product info'!AF418)</f>
        <v>0</v>
      </c>
    </row>
    <row r="419" spans="2:16" x14ac:dyDescent="0.25">
      <c r="B419" s="8">
        <v>417</v>
      </c>
      <c r="C419" s="9" t="str">
        <f>IF(ISBLANK('Product info'!C419),"",'Product info'!C419)</f>
        <v/>
      </c>
      <c r="D419" s="9" t="str">
        <f>IF(ISBLANK('Product info'!D419),"",'Product info'!D419)</f>
        <v/>
      </c>
      <c r="E419" s="58"/>
      <c r="F419" s="59"/>
      <c r="G419" s="58"/>
      <c r="H419" s="59"/>
      <c r="I419" s="58"/>
      <c r="J419" s="59"/>
      <c r="K419" s="58"/>
      <c r="L419" s="59"/>
      <c r="M419" s="58"/>
      <c r="N419" s="60"/>
      <c r="O419" s="31">
        <f t="shared" si="7"/>
        <v>0</v>
      </c>
      <c r="P419" s="32">
        <f>IF(ISERROR(O419*'Product info'!E419/'Product info'!AF419),0,O419*'Product info'!E419/'Product info'!AF419)</f>
        <v>0</v>
      </c>
    </row>
    <row r="420" spans="2:16" x14ac:dyDescent="0.25">
      <c r="B420" s="8">
        <v>418</v>
      </c>
      <c r="C420" s="9" t="str">
        <f>IF(ISBLANK('Product info'!C420),"",'Product info'!C420)</f>
        <v/>
      </c>
      <c r="D420" s="9" t="str">
        <f>IF(ISBLANK('Product info'!D420),"",'Product info'!D420)</f>
        <v/>
      </c>
      <c r="E420" s="58"/>
      <c r="F420" s="59"/>
      <c r="G420" s="58"/>
      <c r="H420" s="59"/>
      <c r="I420" s="58"/>
      <c r="J420" s="59"/>
      <c r="K420" s="58"/>
      <c r="L420" s="59"/>
      <c r="M420" s="58"/>
      <c r="N420" s="60"/>
      <c r="O420" s="31">
        <f t="shared" si="7"/>
        <v>0</v>
      </c>
      <c r="P420" s="32">
        <f>IF(ISERROR(O420*'Product info'!E420/'Product info'!AF420),0,O420*'Product info'!E420/'Product info'!AF420)</f>
        <v>0</v>
      </c>
    </row>
    <row r="421" spans="2:16" x14ac:dyDescent="0.25">
      <c r="B421" s="8">
        <v>419</v>
      </c>
      <c r="C421" s="9" t="str">
        <f>IF(ISBLANK('Product info'!C421),"",'Product info'!C421)</f>
        <v/>
      </c>
      <c r="D421" s="9" t="str">
        <f>IF(ISBLANK('Product info'!D421),"",'Product info'!D421)</f>
        <v/>
      </c>
      <c r="E421" s="58"/>
      <c r="F421" s="59"/>
      <c r="G421" s="58"/>
      <c r="H421" s="59"/>
      <c r="I421" s="58"/>
      <c r="J421" s="59"/>
      <c r="K421" s="58"/>
      <c r="L421" s="59"/>
      <c r="M421" s="58"/>
      <c r="N421" s="60"/>
      <c r="O421" s="31">
        <f t="shared" si="7"/>
        <v>0</v>
      </c>
      <c r="P421" s="32">
        <f>IF(ISERROR(O421*'Product info'!E421/'Product info'!AF421),0,O421*'Product info'!E421/'Product info'!AF421)</f>
        <v>0</v>
      </c>
    </row>
    <row r="422" spans="2:16" x14ac:dyDescent="0.25">
      <c r="B422" s="8">
        <v>420</v>
      </c>
      <c r="C422" s="9" t="str">
        <f>IF(ISBLANK('Product info'!C422),"",'Product info'!C422)</f>
        <v/>
      </c>
      <c r="D422" s="9" t="str">
        <f>IF(ISBLANK('Product info'!D422),"",'Product info'!D422)</f>
        <v/>
      </c>
      <c r="E422" s="58"/>
      <c r="F422" s="59"/>
      <c r="G422" s="58"/>
      <c r="H422" s="59"/>
      <c r="I422" s="58"/>
      <c r="J422" s="59"/>
      <c r="K422" s="58"/>
      <c r="L422" s="59"/>
      <c r="M422" s="58"/>
      <c r="N422" s="60"/>
      <c r="O422" s="31">
        <f t="shared" si="7"/>
        <v>0</v>
      </c>
      <c r="P422" s="32">
        <f>IF(ISERROR(O422*'Product info'!E422/'Product info'!AF422),0,O422*'Product info'!E422/'Product info'!AF422)</f>
        <v>0</v>
      </c>
    </row>
    <row r="423" spans="2:16" x14ac:dyDescent="0.25">
      <c r="B423" s="8">
        <v>421</v>
      </c>
      <c r="C423" s="9" t="str">
        <f>IF(ISBLANK('Product info'!C423),"",'Product info'!C423)</f>
        <v/>
      </c>
      <c r="D423" s="9" t="str">
        <f>IF(ISBLANK('Product info'!D423),"",'Product info'!D423)</f>
        <v/>
      </c>
      <c r="E423" s="58"/>
      <c r="F423" s="59"/>
      <c r="G423" s="58"/>
      <c r="H423" s="59"/>
      <c r="I423" s="58"/>
      <c r="J423" s="59"/>
      <c r="K423" s="58"/>
      <c r="L423" s="59"/>
      <c r="M423" s="58"/>
      <c r="N423" s="60"/>
      <c r="O423" s="31">
        <f t="shared" si="7"/>
        <v>0</v>
      </c>
      <c r="P423" s="32">
        <f>IF(ISERROR(O423*'Product info'!E423/'Product info'!AF423),0,O423*'Product info'!E423/'Product info'!AF423)</f>
        <v>0</v>
      </c>
    </row>
    <row r="424" spans="2:16" x14ac:dyDescent="0.25">
      <c r="B424" s="8">
        <v>422</v>
      </c>
      <c r="C424" s="9" t="str">
        <f>IF(ISBLANK('Product info'!C424),"",'Product info'!C424)</f>
        <v/>
      </c>
      <c r="D424" s="9" t="str">
        <f>IF(ISBLANK('Product info'!D424),"",'Product info'!D424)</f>
        <v/>
      </c>
      <c r="E424" s="58"/>
      <c r="F424" s="59"/>
      <c r="G424" s="58"/>
      <c r="H424" s="59"/>
      <c r="I424" s="58"/>
      <c r="J424" s="59"/>
      <c r="K424" s="58"/>
      <c r="L424" s="59"/>
      <c r="M424" s="58"/>
      <c r="N424" s="60"/>
      <c r="O424" s="31">
        <f t="shared" si="7"/>
        <v>0</v>
      </c>
      <c r="P424" s="32">
        <f>IF(ISERROR(O424*'Product info'!E424/'Product info'!AF424),0,O424*'Product info'!E424/'Product info'!AF424)</f>
        <v>0</v>
      </c>
    </row>
    <row r="425" spans="2:16" x14ac:dyDescent="0.25">
      <c r="B425" s="8">
        <v>423</v>
      </c>
      <c r="C425" s="9" t="str">
        <f>IF(ISBLANK('Product info'!C425),"",'Product info'!C425)</f>
        <v/>
      </c>
      <c r="D425" s="9" t="str">
        <f>IF(ISBLANK('Product info'!D425),"",'Product info'!D425)</f>
        <v/>
      </c>
      <c r="E425" s="58"/>
      <c r="F425" s="59"/>
      <c r="G425" s="58"/>
      <c r="H425" s="59"/>
      <c r="I425" s="58"/>
      <c r="J425" s="59"/>
      <c r="K425" s="58"/>
      <c r="L425" s="59"/>
      <c r="M425" s="58"/>
      <c r="N425" s="60"/>
      <c r="O425" s="31">
        <f t="shared" si="7"/>
        <v>0</v>
      </c>
      <c r="P425" s="32">
        <f>IF(ISERROR(O425*'Product info'!E425/'Product info'!AF425),0,O425*'Product info'!E425/'Product info'!AF425)</f>
        <v>0</v>
      </c>
    </row>
    <row r="426" spans="2:16" x14ac:dyDescent="0.25">
      <c r="B426" s="8">
        <v>424</v>
      </c>
      <c r="C426" s="9" t="str">
        <f>IF(ISBLANK('Product info'!C426),"",'Product info'!C426)</f>
        <v/>
      </c>
      <c r="D426" s="9" t="str">
        <f>IF(ISBLANK('Product info'!D426),"",'Product info'!D426)</f>
        <v/>
      </c>
      <c r="E426" s="58"/>
      <c r="F426" s="59"/>
      <c r="G426" s="58"/>
      <c r="H426" s="59"/>
      <c r="I426" s="58"/>
      <c r="J426" s="59"/>
      <c r="K426" s="58"/>
      <c r="L426" s="59"/>
      <c r="M426" s="58"/>
      <c r="N426" s="60"/>
      <c r="O426" s="31">
        <f t="shared" si="7"/>
        <v>0</v>
      </c>
      <c r="P426" s="32">
        <f>IF(ISERROR(O426*'Product info'!E426/'Product info'!AF426),0,O426*'Product info'!E426/'Product info'!AF426)</f>
        <v>0</v>
      </c>
    </row>
    <row r="427" spans="2:16" x14ac:dyDescent="0.25">
      <c r="B427" s="8">
        <v>425</v>
      </c>
      <c r="C427" s="9" t="str">
        <f>IF(ISBLANK('Product info'!C427),"",'Product info'!C427)</f>
        <v/>
      </c>
      <c r="D427" s="9" t="str">
        <f>IF(ISBLANK('Product info'!D427),"",'Product info'!D427)</f>
        <v/>
      </c>
      <c r="E427" s="58"/>
      <c r="F427" s="59"/>
      <c r="G427" s="58"/>
      <c r="H427" s="59"/>
      <c r="I427" s="58"/>
      <c r="J427" s="59"/>
      <c r="K427" s="58"/>
      <c r="L427" s="59"/>
      <c r="M427" s="58"/>
      <c r="N427" s="60"/>
      <c r="O427" s="31">
        <f t="shared" si="7"/>
        <v>0</v>
      </c>
      <c r="P427" s="32">
        <f>IF(ISERROR(O427*'Product info'!E427/'Product info'!AF427),0,O427*'Product info'!E427/'Product info'!AF427)</f>
        <v>0</v>
      </c>
    </row>
    <row r="428" spans="2:16" x14ac:dyDescent="0.25">
      <c r="B428" s="8">
        <v>426</v>
      </c>
      <c r="C428" s="9" t="str">
        <f>IF(ISBLANK('Product info'!C428),"",'Product info'!C428)</f>
        <v/>
      </c>
      <c r="D428" s="9" t="str">
        <f>IF(ISBLANK('Product info'!D428),"",'Product info'!D428)</f>
        <v/>
      </c>
      <c r="E428" s="58"/>
      <c r="F428" s="59"/>
      <c r="G428" s="58"/>
      <c r="H428" s="59"/>
      <c r="I428" s="58"/>
      <c r="J428" s="59"/>
      <c r="K428" s="58"/>
      <c r="L428" s="59"/>
      <c r="M428" s="58"/>
      <c r="N428" s="60"/>
      <c r="O428" s="31">
        <f t="shared" si="7"/>
        <v>0</v>
      </c>
      <c r="P428" s="32">
        <f>IF(ISERROR(O428*'Product info'!E428/'Product info'!AF428),0,O428*'Product info'!E428/'Product info'!AF428)</f>
        <v>0</v>
      </c>
    </row>
    <row r="429" spans="2:16" x14ac:dyDescent="0.25">
      <c r="B429" s="8">
        <v>427</v>
      </c>
      <c r="C429" s="9" t="str">
        <f>IF(ISBLANK('Product info'!C429),"",'Product info'!C429)</f>
        <v/>
      </c>
      <c r="D429" s="9" t="str">
        <f>IF(ISBLANK('Product info'!D429),"",'Product info'!D429)</f>
        <v/>
      </c>
      <c r="E429" s="58"/>
      <c r="F429" s="59"/>
      <c r="G429" s="58"/>
      <c r="H429" s="59"/>
      <c r="I429" s="58"/>
      <c r="J429" s="59"/>
      <c r="K429" s="58"/>
      <c r="L429" s="59"/>
      <c r="M429" s="58"/>
      <c r="N429" s="60"/>
      <c r="O429" s="31">
        <f t="shared" si="7"/>
        <v>0</v>
      </c>
      <c r="P429" s="32">
        <f>IF(ISERROR(O429*'Product info'!E429/'Product info'!AF429),0,O429*'Product info'!E429/'Product info'!AF429)</f>
        <v>0</v>
      </c>
    </row>
    <row r="430" spans="2:16" x14ac:dyDescent="0.25">
      <c r="B430" s="8">
        <v>428</v>
      </c>
      <c r="C430" s="9" t="str">
        <f>IF(ISBLANK('Product info'!C430),"",'Product info'!C430)</f>
        <v/>
      </c>
      <c r="D430" s="9" t="str">
        <f>IF(ISBLANK('Product info'!D430),"",'Product info'!D430)</f>
        <v/>
      </c>
      <c r="E430" s="58"/>
      <c r="F430" s="59"/>
      <c r="G430" s="58"/>
      <c r="H430" s="59"/>
      <c r="I430" s="58"/>
      <c r="J430" s="59"/>
      <c r="K430" s="58"/>
      <c r="L430" s="59"/>
      <c r="M430" s="58"/>
      <c r="N430" s="60"/>
      <c r="O430" s="31">
        <f t="shared" si="7"/>
        <v>0</v>
      </c>
      <c r="P430" s="32">
        <f>IF(ISERROR(O430*'Product info'!E430/'Product info'!AF430),0,O430*'Product info'!E430/'Product info'!AF430)</f>
        <v>0</v>
      </c>
    </row>
    <row r="431" spans="2:16" x14ac:dyDescent="0.25">
      <c r="B431" s="8">
        <v>429</v>
      </c>
      <c r="C431" s="9" t="str">
        <f>IF(ISBLANK('Product info'!C431),"",'Product info'!C431)</f>
        <v/>
      </c>
      <c r="D431" s="9" t="str">
        <f>IF(ISBLANK('Product info'!D431),"",'Product info'!D431)</f>
        <v/>
      </c>
      <c r="E431" s="58"/>
      <c r="F431" s="59"/>
      <c r="G431" s="58"/>
      <c r="H431" s="59"/>
      <c r="I431" s="58"/>
      <c r="J431" s="59"/>
      <c r="K431" s="58"/>
      <c r="L431" s="59"/>
      <c r="M431" s="58"/>
      <c r="N431" s="60"/>
      <c r="O431" s="31">
        <f t="shared" si="7"/>
        <v>0</v>
      </c>
      <c r="P431" s="32">
        <f>IF(ISERROR(O431*'Product info'!E431/'Product info'!AF431),0,O431*'Product info'!E431/'Product info'!AF431)</f>
        <v>0</v>
      </c>
    </row>
    <row r="432" spans="2:16" x14ac:dyDescent="0.25">
      <c r="B432" s="8">
        <v>430</v>
      </c>
      <c r="C432" s="9" t="str">
        <f>IF(ISBLANK('Product info'!C432),"",'Product info'!C432)</f>
        <v/>
      </c>
      <c r="D432" s="9" t="str">
        <f>IF(ISBLANK('Product info'!D432),"",'Product info'!D432)</f>
        <v/>
      </c>
      <c r="E432" s="58"/>
      <c r="F432" s="59"/>
      <c r="G432" s="58"/>
      <c r="H432" s="59"/>
      <c r="I432" s="58"/>
      <c r="J432" s="59"/>
      <c r="K432" s="58"/>
      <c r="L432" s="59"/>
      <c r="M432" s="58"/>
      <c r="N432" s="60"/>
      <c r="O432" s="31">
        <f t="shared" si="7"/>
        <v>0</v>
      </c>
      <c r="P432" s="32">
        <f>IF(ISERROR(O432*'Product info'!E432/'Product info'!AF432),0,O432*'Product info'!E432/'Product info'!AF432)</f>
        <v>0</v>
      </c>
    </row>
    <row r="433" spans="2:16" x14ac:dyDescent="0.25">
      <c r="B433" s="8">
        <v>431</v>
      </c>
      <c r="C433" s="9" t="str">
        <f>IF(ISBLANK('Product info'!C433),"",'Product info'!C433)</f>
        <v/>
      </c>
      <c r="D433" s="9" t="str">
        <f>IF(ISBLANK('Product info'!D433),"",'Product info'!D433)</f>
        <v/>
      </c>
      <c r="E433" s="58"/>
      <c r="F433" s="59"/>
      <c r="G433" s="58"/>
      <c r="H433" s="59"/>
      <c r="I433" s="58"/>
      <c r="J433" s="59"/>
      <c r="K433" s="58"/>
      <c r="L433" s="59"/>
      <c r="M433" s="58"/>
      <c r="N433" s="60"/>
      <c r="O433" s="31">
        <f t="shared" si="7"/>
        <v>0</v>
      </c>
      <c r="P433" s="32">
        <f>IF(ISERROR(O433*'Product info'!E433/'Product info'!AF433),0,O433*'Product info'!E433/'Product info'!AF433)</f>
        <v>0</v>
      </c>
    </row>
    <row r="434" spans="2:16" x14ac:dyDescent="0.25">
      <c r="B434" s="8">
        <v>432</v>
      </c>
      <c r="C434" s="9" t="str">
        <f>IF(ISBLANK('Product info'!C434),"",'Product info'!C434)</f>
        <v/>
      </c>
      <c r="D434" s="9" t="str">
        <f>IF(ISBLANK('Product info'!D434),"",'Product info'!D434)</f>
        <v/>
      </c>
      <c r="E434" s="58"/>
      <c r="F434" s="59"/>
      <c r="G434" s="58"/>
      <c r="H434" s="59"/>
      <c r="I434" s="58"/>
      <c r="J434" s="59"/>
      <c r="K434" s="58"/>
      <c r="L434" s="59"/>
      <c r="M434" s="58"/>
      <c r="N434" s="60"/>
      <c r="O434" s="31">
        <f t="shared" si="7"/>
        <v>0</v>
      </c>
      <c r="P434" s="32">
        <f>IF(ISERROR(O434*'Product info'!E434/'Product info'!AF434),0,O434*'Product info'!E434/'Product info'!AF434)</f>
        <v>0</v>
      </c>
    </row>
    <row r="435" spans="2:16" x14ac:dyDescent="0.25">
      <c r="B435" s="8">
        <v>433</v>
      </c>
      <c r="C435" s="9" t="str">
        <f>IF(ISBLANK('Product info'!C435),"",'Product info'!C435)</f>
        <v/>
      </c>
      <c r="D435" s="9" t="str">
        <f>IF(ISBLANK('Product info'!D435),"",'Product info'!D435)</f>
        <v/>
      </c>
      <c r="E435" s="58"/>
      <c r="F435" s="59"/>
      <c r="G435" s="58"/>
      <c r="H435" s="59"/>
      <c r="I435" s="58"/>
      <c r="J435" s="59"/>
      <c r="K435" s="58"/>
      <c r="L435" s="59"/>
      <c r="M435" s="58"/>
      <c r="N435" s="60"/>
      <c r="O435" s="31">
        <f t="shared" si="7"/>
        <v>0</v>
      </c>
      <c r="P435" s="32">
        <f>IF(ISERROR(O435*'Product info'!E435/'Product info'!AF435),0,O435*'Product info'!E435/'Product info'!AF435)</f>
        <v>0</v>
      </c>
    </row>
    <row r="436" spans="2:16" x14ac:dyDescent="0.25">
      <c r="B436" s="8">
        <v>434</v>
      </c>
      <c r="C436" s="9" t="str">
        <f>IF(ISBLANK('Product info'!C436),"",'Product info'!C436)</f>
        <v/>
      </c>
      <c r="D436" s="9" t="str">
        <f>IF(ISBLANK('Product info'!D436),"",'Product info'!D436)</f>
        <v/>
      </c>
      <c r="E436" s="58"/>
      <c r="F436" s="59"/>
      <c r="G436" s="58"/>
      <c r="H436" s="59"/>
      <c r="I436" s="58"/>
      <c r="J436" s="59"/>
      <c r="K436" s="58"/>
      <c r="L436" s="59"/>
      <c r="M436" s="58"/>
      <c r="N436" s="60"/>
      <c r="O436" s="31">
        <f t="shared" si="7"/>
        <v>0</v>
      </c>
      <c r="P436" s="32">
        <f>IF(ISERROR(O436*'Product info'!E436/'Product info'!AF436),0,O436*'Product info'!E436/'Product info'!AF436)</f>
        <v>0</v>
      </c>
    </row>
    <row r="437" spans="2:16" x14ac:dyDescent="0.25">
      <c r="B437" s="8">
        <v>435</v>
      </c>
      <c r="C437" s="9" t="str">
        <f>IF(ISBLANK('Product info'!C437),"",'Product info'!C437)</f>
        <v/>
      </c>
      <c r="D437" s="9" t="str">
        <f>IF(ISBLANK('Product info'!D437),"",'Product info'!D437)</f>
        <v/>
      </c>
      <c r="E437" s="58"/>
      <c r="F437" s="59"/>
      <c r="G437" s="58"/>
      <c r="H437" s="59"/>
      <c r="I437" s="58"/>
      <c r="J437" s="59"/>
      <c r="K437" s="58"/>
      <c r="L437" s="59"/>
      <c r="M437" s="58"/>
      <c r="N437" s="60"/>
      <c r="O437" s="31">
        <f t="shared" si="7"/>
        <v>0</v>
      </c>
      <c r="P437" s="32">
        <f>IF(ISERROR(O437*'Product info'!E437/'Product info'!AF437),0,O437*'Product info'!E437/'Product info'!AF437)</f>
        <v>0</v>
      </c>
    </row>
    <row r="438" spans="2:16" x14ac:dyDescent="0.25">
      <c r="B438" s="8">
        <v>436</v>
      </c>
      <c r="C438" s="9" t="str">
        <f>IF(ISBLANK('Product info'!C438),"",'Product info'!C438)</f>
        <v/>
      </c>
      <c r="D438" s="9" t="str">
        <f>IF(ISBLANK('Product info'!D438),"",'Product info'!D438)</f>
        <v/>
      </c>
      <c r="E438" s="58"/>
      <c r="F438" s="59"/>
      <c r="G438" s="58"/>
      <c r="H438" s="59"/>
      <c r="I438" s="58"/>
      <c r="J438" s="59"/>
      <c r="K438" s="58"/>
      <c r="L438" s="59"/>
      <c r="M438" s="58"/>
      <c r="N438" s="60"/>
      <c r="O438" s="31">
        <f t="shared" si="7"/>
        <v>0</v>
      </c>
      <c r="P438" s="32">
        <f>IF(ISERROR(O438*'Product info'!E438/'Product info'!AF438),0,O438*'Product info'!E438/'Product info'!AF438)</f>
        <v>0</v>
      </c>
    </row>
    <row r="439" spans="2:16" x14ac:dyDescent="0.25">
      <c r="B439" s="8">
        <v>437</v>
      </c>
      <c r="C439" s="9" t="str">
        <f>IF(ISBLANK('Product info'!C439),"",'Product info'!C439)</f>
        <v/>
      </c>
      <c r="D439" s="9" t="str">
        <f>IF(ISBLANK('Product info'!D439),"",'Product info'!D439)</f>
        <v/>
      </c>
      <c r="E439" s="58"/>
      <c r="F439" s="59"/>
      <c r="G439" s="58"/>
      <c r="H439" s="59"/>
      <c r="I439" s="58"/>
      <c r="J439" s="59"/>
      <c r="K439" s="58"/>
      <c r="L439" s="59"/>
      <c r="M439" s="58"/>
      <c r="N439" s="60"/>
      <c r="O439" s="31">
        <f t="shared" si="7"/>
        <v>0</v>
      </c>
      <c r="P439" s="32">
        <f>IF(ISERROR(O439*'Product info'!E439/'Product info'!AF439),0,O439*'Product info'!E439/'Product info'!AF439)</f>
        <v>0</v>
      </c>
    </row>
    <row r="440" spans="2:16" x14ac:dyDescent="0.25">
      <c r="B440" s="8">
        <v>438</v>
      </c>
      <c r="C440" s="9" t="str">
        <f>IF(ISBLANK('Product info'!C440),"",'Product info'!C440)</f>
        <v/>
      </c>
      <c r="D440" s="9" t="str">
        <f>IF(ISBLANK('Product info'!D440),"",'Product info'!D440)</f>
        <v/>
      </c>
      <c r="E440" s="58"/>
      <c r="F440" s="59"/>
      <c r="G440" s="58"/>
      <c r="H440" s="59"/>
      <c r="I440" s="58"/>
      <c r="J440" s="59"/>
      <c r="K440" s="58"/>
      <c r="L440" s="59"/>
      <c r="M440" s="58"/>
      <c r="N440" s="60"/>
      <c r="O440" s="31">
        <f t="shared" si="7"/>
        <v>0</v>
      </c>
      <c r="P440" s="32">
        <f>IF(ISERROR(O440*'Product info'!E440/'Product info'!AF440),0,O440*'Product info'!E440/'Product info'!AF440)</f>
        <v>0</v>
      </c>
    </row>
    <row r="441" spans="2:16" x14ac:dyDescent="0.25">
      <c r="B441" s="8">
        <v>439</v>
      </c>
      <c r="C441" s="9" t="str">
        <f>IF(ISBLANK('Product info'!C441),"",'Product info'!C441)</f>
        <v/>
      </c>
      <c r="D441" s="9" t="str">
        <f>IF(ISBLANK('Product info'!D441),"",'Product info'!D441)</f>
        <v/>
      </c>
      <c r="E441" s="58"/>
      <c r="F441" s="59"/>
      <c r="G441" s="58"/>
      <c r="H441" s="59"/>
      <c r="I441" s="58"/>
      <c r="J441" s="59"/>
      <c r="K441" s="58"/>
      <c r="L441" s="59"/>
      <c r="M441" s="58"/>
      <c r="N441" s="60"/>
      <c r="O441" s="31">
        <f t="shared" si="7"/>
        <v>0</v>
      </c>
      <c r="P441" s="32">
        <f>IF(ISERROR(O441*'Product info'!E441/'Product info'!AF441),0,O441*'Product info'!E441/'Product info'!AF441)</f>
        <v>0</v>
      </c>
    </row>
    <row r="442" spans="2:16" x14ac:dyDescent="0.25">
      <c r="B442" s="8">
        <v>440</v>
      </c>
      <c r="C442" s="9" t="str">
        <f>IF(ISBLANK('Product info'!C442),"",'Product info'!C442)</f>
        <v/>
      </c>
      <c r="D442" s="9" t="str">
        <f>IF(ISBLANK('Product info'!D442),"",'Product info'!D442)</f>
        <v/>
      </c>
      <c r="E442" s="58"/>
      <c r="F442" s="59"/>
      <c r="G442" s="58"/>
      <c r="H442" s="59"/>
      <c r="I442" s="58"/>
      <c r="J442" s="59"/>
      <c r="K442" s="58"/>
      <c r="L442" s="59"/>
      <c r="M442" s="58"/>
      <c r="N442" s="60"/>
      <c r="O442" s="31">
        <f t="shared" si="7"/>
        <v>0</v>
      </c>
      <c r="P442" s="32">
        <f>IF(ISERROR(O442*'Product info'!E442/'Product info'!AF442),0,O442*'Product info'!E442/'Product info'!AF442)</f>
        <v>0</v>
      </c>
    </row>
    <row r="443" spans="2:16" x14ac:dyDescent="0.25">
      <c r="B443" s="8">
        <v>441</v>
      </c>
      <c r="C443" s="9" t="str">
        <f>IF(ISBLANK('Product info'!C443),"",'Product info'!C443)</f>
        <v/>
      </c>
      <c r="D443" s="9" t="str">
        <f>IF(ISBLANK('Product info'!D443),"",'Product info'!D443)</f>
        <v/>
      </c>
      <c r="E443" s="58"/>
      <c r="F443" s="59"/>
      <c r="G443" s="58"/>
      <c r="H443" s="59"/>
      <c r="I443" s="58"/>
      <c r="J443" s="59"/>
      <c r="K443" s="58"/>
      <c r="L443" s="59"/>
      <c r="M443" s="58"/>
      <c r="N443" s="60"/>
      <c r="O443" s="31">
        <f t="shared" si="7"/>
        <v>0</v>
      </c>
      <c r="P443" s="32">
        <f>IF(ISERROR(O443*'Product info'!E443/'Product info'!AF443),0,O443*'Product info'!E443/'Product info'!AF443)</f>
        <v>0</v>
      </c>
    </row>
    <row r="444" spans="2:16" x14ac:dyDescent="0.25">
      <c r="B444" s="8">
        <v>442</v>
      </c>
      <c r="C444" s="9" t="str">
        <f>IF(ISBLANK('Product info'!C444),"",'Product info'!C444)</f>
        <v/>
      </c>
      <c r="D444" s="9" t="str">
        <f>IF(ISBLANK('Product info'!D444),"",'Product info'!D444)</f>
        <v/>
      </c>
      <c r="E444" s="58"/>
      <c r="F444" s="59"/>
      <c r="G444" s="58"/>
      <c r="H444" s="59"/>
      <c r="I444" s="58"/>
      <c r="J444" s="59"/>
      <c r="K444" s="58"/>
      <c r="L444" s="59"/>
      <c r="M444" s="58"/>
      <c r="N444" s="60"/>
      <c r="O444" s="31">
        <f t="shared" si="7"/>
        <v>0</v>
      </c>
      <c r="P444" s="32">
        <f>IF(ISERROR(O444*'Product info'!E444/'Product info'!AF444),0,O444*'Product info'!E444/'Product info'!AF444)</f>
        <v>0</v>
      </c>
    </row>
    <row r="445" spans="2:16" x14ac:dyDescent="0.25">
      <c r="B445" s="8">
        <v>443</v>
      </c>
      <c r="C445" s="9" t="str">
        <f>IF(ISBLANK('Product info'!C445),"",'Product info'!C445)</f>
        <v/>
      </c>
      <c r="D445" s="9" t="str">
        <f>IF(ISBLANK('Product info'!D445),"",'Product info'!D445)</f>
        <v/>
      </c>
      <c r="E445" s="58"/>
      <c r="F445" s="59"/>
      <c r="G445" s="58"/>
      <c r="H445" s="59"/>
      <c r="I445" s="58"/>
      <c r="J445" s="59"/>
      <c r="K445" s="58"/>
      <c r="L445" s="59"/>
      <c r="M445" s="58"/>
      <c r="N445" s="60"/>
      <c r="O445" s="31">
        <f t="shared" si="7"/>
        <v>0</v>
      </c>
      <c r="P445" s="32">
        <f>IF(ISERROR(O445*'Product info'!E445/'Product info'!AF445),0,O445*'Product info'!E445/'Product info'!AF445)</f>
        <v>0</v>
      </c>
    </row>
    <row r="446" spans="2:16" x14ac:dyDescent="0.25">
      <c r="B446" s="8">
        <v>444</v>
      </c>
      <c r="C446" s="9" t="str">
        <f>IF(ISBLANK('Product info'!C446),"",'Product info'!C446)</f>
        <v/>
      </c>
      <c r="D446" s="9" t="str">
        <f>IF(ISBLANK('Product info'!D446),"",'Product info'!D446)</f>
        <v/>
      </c>
      <c r="E446" s="58"/>
      <c r="F446" s="59"/>
      <c r="G446" s="58"/>
      <c r="H446" s="59"/>
      <c r="I446" s="58"/>
      <c r="J446" s="59"/>
      <c r="K446" s="58"/>
      <c r="L446" s="59"/>
      <c r="M446" s="58"/>
      <c r="N446" s="60"/>
      <c r="O446" s="31">
        <f t="shared" si="7"/>
        <v>0</v>
      </c>
      <c r="P446" s="32">
        <f>IF(ISERROR(O446*'Product info'!E446/'Product info'!AF446),0,O446*'Product info'!E446/'Product info'!AF446)</f>
        <v>0</v>
      </c>
    </row>
    <row r="447" spans="2:16" x14ac:dyDescent="0.25">
      <c r="B447" s="8">
        <v>445</v>
      </c>
      <c r="C447" s="9" t="str">
        <f>IF(ISBLANK('Product info'!C447),"",'Product info'!C447)</f>
        <v/>
      </c>
      <c r="D447" s="9" t="str">
        <f>IF(ISBLANK('Product info'!D447),"",'Product info'!D447)</f>
        <v/>
      </c>
      <c r="E447" s="58"/>
      <c r="F447" s="59"/>
      <c r="G447" s="58"/>
      <c r="H447" s="59"/>
      <c r="I447" s="58"/>
      <c r="J447" s="59"/>
      <c r="K447" s="58"/>
      <c r="L447" s="59"/>
      <c r="M447" s="58"/>
      <c r="N447" s="60"/>
      <c r="O447" s="31">
        <f t="shared" si="7"/>
        <v>0</v>
      </c>
      <c r="P447" s="32">
        <f>IF(ISERROR(O447*'Product info'!E447/'Product info'!AF447),0,O447*'Product info'!E447/'Product info'!AF447)</f>
        <v>0</v>
      </c>
    </row>
    <row r="448" spans="2:16" x14ac:dyDescent="0.25">
      <c r="B448" s="8">
        <v>446</v>
      </c>
      <c r="C448" s="9" t="str">
        <f>IF(ISBLANK('Product info'!C448),"",'Product info'!C448)</f>
        <v/>
      </c>
      <c r="D448" s="9" t="str">
        <f>IF(ISBLANK('Product info'!D448),"",'Product info'!D448)</f>
        <v/>
      </c>
      <c r="E448" s="58"/>
      <c r="F448" s="59"/>
      <c r="G448" s="58"/>
      <c r="H448" s="59"/>
      <c r="I448" s="58"/>
      <c r="J448" s="59"/>
      <c r="K448" s="58"/>
      <c r="L448" s="59"/>
      <c r="M448" s="58"/>
      <c r="N448" s="60"/>
      <c r="O448" s="31">
        <f t="shared" si="7"/>
        <v>0</v>
      </c>
      <c r="P448" s="32">
        <f>IF(ISERROR(O448*'Product info'!E448/'Product info'!AF448),0,O448*'Product info'!E448/'Product info'!AF448)</f>
        <v>0</v>
      </c>
    </row>
    <row r="449" spans="2:16" x14ac:dyDescent="0.25">
      <c r="B449" s="8">
        <v>447</v>
      </c>
      <c r="C449" s="9" t="str">
        <f>IF(ISBLANK('Product info'!C449),"",'Product info'!C449)</f>
        <v/>
      </c>
      <c r="D449" s="9" t="str">
        <f>IF(ISBLANK('Product info'!D449),"",'Product info'!D449)</f>
        <v/>
      </c>
      <c r="E449" s="58"/>
      <c r="F449" s="59"/>
      <c r="G449" s="58"/>
      <c r="H449" s="59"/>
      <c r="I449" s="58"/>
      <c r="J449" s="59"/>
      <c r="K449" s="58"/>
      <c r="L449" s="59"/>
      <c r="M449" s="58"/>
      <c r="N449" s="60"/>
      <c r="O449" s="31">
        <f t="shared" si="7"/>
        <v>0</v>
      </c>
      <c r="P449" s="32">
        <f>IF(ISERROR(O449*'Product info'!E449/'Product info'!AF449),0,O449*'Product info'!E449/'Product info'!AF449)</f>
        <v>0</v>
      </c>
    </row>
    <row r="450" spans="2:16" x14ac:dyDescent="0.25">
      <c r="B450" s="8">
        <v>448</v>
      </c>
      <c r="C450" s="9" t="str">
        <f>IF(ISBLANK('Product info'!C450),"",'Product info'!C450)</f>
        <v/>
      </c>
      <c r="D450" s="9" t="str">
        <f>IF(ISBLANK('Product info'!D450),"",'Product info'!D450)</f>
        <v/>
      </c>
      <c r="E450" s="58"/>
      <c r="F450" s="59"/>
      <c r="G450" s="58"/>
      <c r="H450" s="59"/>
      <c r="I450" s="58"/>
      <c r="J450" s="59"/>
      <c r="K450" s="58"/>
      <c r="L450" s="59"/>
      <c r="M450" s="58"/>
      <c r="N450" s="60"/>
      <c r="O450" s="31">
        <f t="shared" si="7"/>
        <v>0</v>
      </c>
      <c r="P450" s="32">
        <f>IF(ISERROR(O450*'Product info'!E450/'Product info'!AF450),0,O450*'Product info'!E450/'Product info'!AF450)</f>
        <v>0</v>
      </c>
    </row>
    <row r="451" spans="2:16" x14ac:dyDescent="0.25">
      <c r="B451" s="8">
        <v>449</v>
      </c>
      <c r="C451" s="9" t="str">
        <f>IF(ISBLANK('Product info'!C451),"",'Product info'!C451)</f>
        <v/>
      </c>
      <c r="D451" s="9" t="str">
        <f>IF(ISBLANK('Product info'!D451),"",'Product info'!D451)</f>
        <v/>
      </c>
      <c r="E451" s="58"/>
      <c r="F451" s="59"/>
      <c r="G451" s="58"/>
      <c r="H451" s="59"/>
      <c r="I451" s="58"/>
      <c r="J451" s="59"/>
      <c r="K451" s="58"/>
      <c r="L451" s="59"/>
      <c r="M451" s="58"/>
      <c r="N451" s="60"/>
      <c r="O451" s="31">
        <f t="shared" si="7"/>
        <v>0</v>
      </c>
      <c r="P451" s="32">
        <f>IF(ISERROR(O451*'Product info'!E451/'Product info'!AF451),0,O451*'Product info'!E451/'Product info'!AF451)</f>
        <v>0</v>
      </c>
    </row>
    <row r="452" spans="2:16" x14ac:dyDescent="0.25">
      <c r="B452" s="8">
        <v>450</v>
      </c>
      <c r="C452" s="9" t="str">
        <f>IF(ISBLANK('Product info'!C452),"",'Product info'!C452)</f>
        <v/>
      </c>
      <c r="D452" s="9" t="str">
        <f>IF(ISBLANK('Product info'!D452),"",'Product info'!D452)</f>
        <v/>
      </c>
      <c r="E452" s="58"/>
      <c r="F452" s="59"/>
      <c r="G452" s="58"/>
      <c r="H452" s="59"/>
      <c r="I452" s="58"/>
      <c r="J452" s="59"/>
      <c r="K452" s="58"/>
      <c r="L452" s="59"/>
      <c r="M452" s="58"/>
      <c r="N452" s="60"/>
      <c r="O452" s="31">
        <f t="shared" si="7"/>
        <v>0</v>
      </c>
      <c r="P452" s="32">
        <f>IF(ISERROR(O452*'Product info'!E452/'Product info'!AF452),0,O452*'Product info'!E452/'Product info'!AF452)</f>
        <v>0</v>
      </c>
    </row>
    <row r="453" spans="2:16" x14ac:dyDescent="0.25">
      <c r="B453" s="8">
        <v>451</v>
      </c>
      <c r="C453" s="9" t="str">
        <f>IF(ISBLANK('Product info'!C453),"",'Product info'!C453)</f>
        <v/>
      </c>
      <c r="D453" s="9" t="str">
        <f>IF(ISBLANK('Product info'!D453),"",'Product info'!D453)</f>
        <v/>
      </c>
      <c r="E453" s="58"/>
      <c r="F453" s="59"/>
      <c r="G453" s="58"/>
      <c r="H453" s="59"/>
      <c r="I453" s="58"/>
      <c r="J453" s="59"/>
      <c r="K453" s="58"/>
      <c r="L453" s="59"/>
      <c r="M453" s="58"/>
      <c r="N453" s="60"/>
      <c r="O453" s="31">
        <f t="shared" si="7"/>
        <v>0</v>
      </c>
      <c r="P453" s="32">
        <f>IF(ISERROR(O453*'Product info'!E453/'Product info'!AF453),0,O453*'Product info'!E453/'Product info'!AF453)</f>
        <v>0</v>
      </c>
    </row>
    <row r="454" spans="2:16" x14ac:dyDescent="0.25">
      <c r="B454" s="8">
        <v>452</v>
      </c>
      <c r="C454" s="9" t="str">
        <f>IF(ISBLANK('Product info'!C454),"",'Product info'!C454)</f>
        <v/>
      </c>
      <c r="D454" s="9" t="str">
        <f>IF(ISBLANK('Product info'!D454),"",'Product info'!D454)</f>
        <v/>
      </c>
      <c r="E454" s="58"/>
      <c r="F454" s="59"/>
      <c r="G454" s="58"/>
      <c r="H454" s="59"/>
      <c r="I454" s="58"/>
      <c r="J454" s="59"/>
      <c r="K454" s="58"/>
      <c r="L454" s="59"/>
      <c r="M454" s="58"/>
      <c r="N454" s="60"/>
      <c r="O454" s="31">
        <f t="shared" si="7"/>
        <v>0</v>
      </c>
      <c r="P454" s="32">
        <f>IF(ISERROR(O454*'Product info'!E454/'Product info'!AF454),0,O454*'Product info'!E454/'Product info'!AF454)</f>
        <v>0</v>
      </c>
    </row>
    <row r="455" spans="2:16" x14ac:dyDescent="0.25">
      <c r="B455" s="8">
        <v>453</v>
      </c>
      <c r="C455" s="9" t="str">
        <f>IF(ISBLANK('Product info'!C455),"",'Product info'!C455)</f>
        <v/>
      </c>
      <c r="D455" s="9" t="str">
        <f>IF(ISBLANK('Product info'!D455),"",'Product info'!D455)</f>
        <v/>
      </c>
      <c r="E455" s="58"/>
      <c r="F455" s="59"/>
      <c r="G455" s="58"/>
      <c r="H455" s="59"/>
      <c r="I455" s="58"/>
      <c r="J455" s="59"/>
      <c r="K455" s="58"/>
      <c r="L455" s="59"/>
      <c r="M455" s="58"/>
      <c r="N455" s="60"/>
      <c r="O455" s="31">
        <f t="shared" si="7"/>
        <v>0</v>
      </c>
      <c r="P455" s="32">
        <f>IF(ISERROR(O455*'Product info'!E455/'Product info'!AF455),0,O455*'Product info'!E455/'Product info'!AF455)</f>
        <v>0</v>
      </c>
    </row>
    <row r="456" spans="2:16" x14ac:dyDescent="0.25">
      <c r="B456" s="8">
        <v>454</v>
      </c>
      <c r="C456" s="9" t="str">
        <f>IF(ISBLANK('Product info'!C456),"",'Product info'!C456)</f>
        <v/>
      </c>
      <c r="D456" s="9" t="str">
        <f>IF(ISBLANK('Product info'!D456),"",'Product info'!D456)</f>
        <v/>
      </c>
      <c r="E456" s="58"/>
      <c r="F456" s="59"/>
      <c r="G456" s="58"/>
      <c r="H456" s="59"/>
      <c r="I456" s="58"/>
      <c r="J456" s="59"/>
      <c r="K456" s="58"/>
      <c r="L456" s="59"/>
      <c r="M456" s="58"/>
      <c r="N456" s="60"/>
      <c r="O456" s="31">
        <f t="shared" si="7"/>
        <v>0</v>
      </c>
      <c r="P456" s="32">
        <f>IF(ISERROR(O456*'Product info'!E456/'Product info'!AF456),0,O456*'Product info'!E456/'Product info'!AF456)</f>
        <v>0</v>
      </c>
    </row>
    <row r="457" spans="2:16" x14ac:dyDescent="0.25">
      <c r="B457" s="8">
        <v>455</v>
      </c>
      <c r="C457" s="9" t="str">
        <f>IF(ISBLANK('Product info'!C457),"",'Product info'!C457)</f>
        <v/>
      </c>
      <c r="D457" s="9" t="str">
        <f>IF(ISBLANK('Product info'!D457),"",'Product info'!D457)</f>
        <v/>
      </c>
      <c r="E457" s="58"/>
      <c r="F457" s="59"/>
      <c r="G457" s="58"/>
      <c r="H457" s="59"/>
      <c r="I457" s="58"/>
      <c r="J457" s="59"/>
      <c r="K457" s="58"/>
      <c r="L457" s="59"/>
      <c r="M457" s="58"/>
      <c r="N457" s="60"/>
      <c r="O457" s="31">
        <f t="shared" si="7"/>
        <v>0</v>
      </c>
      <c r="P457" s="32">
        <f>IF(ISERROR(O457*'Product info'!E457/'Product info'!AF457),0,O457*'Product info'!E457/'Product info'!AF457)</f>
        <v>0</v>
      </c>
    </row>
    <row r="458" spans="2:16" x14ac:dyDescent="0.25">
      <c r="B458" s="8">
        <v>456</v>
      </c>
      <c r="C458" s="9" t="str">
        <f>IF(ISBLANK('Product info'!C458),"",'Product info'!C458)</f>
        <v/>
      </c>
      <c r="D458" s="9" t="str">
        <f>IF(ISBLANK('Product info'!D458),"",'Product info'!D458)</f>
        <v/>
      </c>
      <c r="E458" s="58"/>
      <c r="F458" s="59"/>
      <c r="G458" s="58"/>
      <c r="H458" s="59"/>
      <c r="I458" s="58"/>
      <c r="J458" s="59"/>
      <c r="K458" s="58"/>
      <c r="L458" s="59"/>
      <c r="M458" s="58"/>
      <c r="N458" s="60"/>
      <c r="O458" s="31">
        <f t="shared" si="7"/>
        <v>0</v>
      </c>
      <c r="P458" s="32">
        <f>IF(ISERROR(O458*'Product info'!E458/'Product info'!AF458),0,O458*'Product info'!E458/'Product info'!AF458)</f>
        <v>0</v>
      </c>
    </row>
    <row r="459" spans="2:16" x14ac:dyDescent="0.25">
      <c r="B459" s="8">
        <v>457</v>
      </c>
      <c r="C459" s="9" t="str">
        <f>IF(ISBLANK('Product info'!C459),"",'Product info'!C459)</f>
        <v/>
      </c>
      <c r="D459" s="9" t="str">
        <f>IF(ISBLANK('Product info'!D459),"",'Product info'!D459)</f>
        <v/>
      </c>
      <c r="E459" s="58"/>
      <c r="F459" s="59"/>
      <c r="G459" s="58"/>
      <c r="H459" s="59"/>
      <c r="I459" s="58"/>
      <c r="J459" s="59"/>
      <c r="K459" s="58"/>
      <c r="L459" s="59"/>
      <c r="M459" s="58"/>
      <c r="N459" s="60"/>
      <c r="O459" s="31">
        <f t="shared" si="7"/>
        <v>0</v>
      </c>
      <c r="P459" s="32">
        <f>IF(ISERROR(O459*'Product info'!E459/'Product info'!AF459),0,O459*'Product info'!E459/'Product info'!AF459)</f>
        <v>0</v>
      </c>
    </row>
    <row r="460" spans="2:16" x14ac:dyDescent="0.25">
      <c r="B460" s="8">
        <v>458</v>
      </c>
      <c r="C460" s="9" t="str">
        <f>IF(ISBLANK('Product info'!C460),"",'Product info'!C460)</f>
        <v/>
      </c>
      <c r="D460" s="9" t="str">
        <f>IF(ISBLANK('Product info'!D460),"",'Product info'!D460)</f>
        <v/>
      </c>
      <c r="E460" s="58"/>
      <c r="F460" s="59"/>
      <c r="G460" s="58"/>
      <c r="H460" s="59"/>
      <c r="I460" s="58"/>
      <c r="J460" s="59"/>
      <c r="K460" s="58"/>
      <c r="L460" s="59"/>
      <c r="M460" s="58"/>
      <c r="N460" s="60"/>
      <c r="O460" s="31">
        <f t="shared" si="7"/>
        <v>0</v>
      </c>
      <c r="P460" s="32">
        <f>IF(ISERROR(O460*'Product info'!E460/'Product info'!AF460),0,O460*'Product info'!E460/'Product info'!AF460)</f>
        <v>0</v>
      </c>
    </row>
    <row r="461" spans="2:16" x14ac:dyDescent="0.25">
      <c r="B461" s="8">
        <v>459</v>
      </c>
      <c r="C461" s="9" t="str">
        <f>IF(ISBLANK('Product info'!C461),"",'Product info'!C461)</f>
        <v/>
      </c>
      <c r="D461" s="9" t="str">
        <f>IF(ISBLANK('Product info'!D461),"",'Product info'!D461)</f>
        <v/>
      </c>
      <c r="E461" s="58"/>
      <c r="F461" s="59"/>
      <c r="G461" s="58"/>
      <c r="H461" s="59"/>
      <c r="I461" s="58"/>
      <c r="J461" s="59"/>
      <c r="K461" s="58"/>
      <c r="L461" s="59"/>
      <c r="M461" s="58"/>
      <c r="N461" s="60"/>
      <c r="O461" s="31">
        <f t="shared" ref="O461:O502" si="8">SUM(E461:N461)</f>
        <v>0</v>
      </c>
      <c r="P461" s="32">
        <f>IF(ISERROR(O461*'Product info'!E461/'Product info'!AF461),0,O461*'Product info'!E461/'Product info'!AF461)</f>
        <v>0</v>
      </c>
    </row>
    <row r="462" spans="2:16" x14ac:dyDescent="0.25">
      <c r="B462" s="8">
        <v>460</v>
      </c>
      <c r="C462" s="9" t="str">
        <f>IF(ISBLANK('Product info'!C462),"",'Product info'!C462)</f>
        <v/>
      </c>
      <c r="D462" s="9" t="str">
        <f>IF(ISBLANK('Product info'!D462),"",'Product info'!D462)</f>
        <v/>
      </c>
      <c r="E462" s="58"/>
      <c r="F462" s="59"/>
      <c r="G462" s="58"/>
      <c r="H462" s="59"/>
      <c r="I462" s="58"/>
      <c r="J462" s="59"/>
      <c r="K462" s="58"/>
      <c r="L462" s="59"/>
      <c r="M462" s="58"/>
      <c r="N462" s="60"/>
      <c r="O462" s="31">
        <f t="shared" si="8"/>
        <v>0</v>
      </c>
      <c r="P462" s="32">
        <f>IF(ISERROR(O462*'Product info'!E462/'Product info'!AF462),0,O462*'Product info'!E462/'Product info'!AF462)</f>
        <v>0</v>
      </c>
    </row>
    <row r="463" spans="2:16" x14ac:dyDescent="0.25">
      <c r="B463" s="8">
        <v>461</v>
      </c>
      <c r="C463" s="9" t="str">
        <f>IF(ISBLANK('Product info'!C463),"",'Product info'!C463)</f>
        <v/>
      </c>
      <c r="D463" s="9" t="str">
        <f>IF(ISBLANK('Product info'!D463),"",'Product info'!D463)</f>
        <v/>
      </c>
      <c r="E463" s="58"/>
      <c r="F463" s="59"/>
      <c r="G463" s="58"/>
      <c r="H463" s="59"/>
      <c r="I463" s="58"/>
      <c r="J463" s="59"/>
      <c r="K463" s="58"/>
      <c r="L463" s="59"/>
      <c r="M463" s="58"/>
      <c r="N463" s="60"/>
      <c r="O463" s="31">
        <f t="shared" si="8"/>
        <v>0</v>
      </c>
      <c r="P463" s="32">
        <f>IF(ISERROR(O463*'Product info'!E463/'Product info'!AF463),0,O463*'Product info'!E463/'Product info'!AF463)</f>
        <v>0</v>
      </c>
    </row>
    <row r="464" spans="2:16" x14ac:dyDescent="0.25">
      <c r="B464" s="8">
        <v>462</v>
      </c>
      <c r="C464" s="9" t="str">
        <f>IF(ISBLANK('Product info'!C464),"",'Product info'!C464)</f>
        <v/>
      </c>
      <c r="D464" s="9" t="str">
        <f>IF(ISBLANK('Product info'!D464),"",'Product info'!D464)</f>
        <v/>
      </c>
      <c r="E464" s="58"/>
      <c r="F464" s="59"/>
      <c r="G464" s="58"/>
      <c r="H464" s="59"/>
      <c r="I464" s="58"/>
      <c r="J464" s="59"/>
      <c r="K464" s="58"/>
      <c r="L464" s="59"/>
      <c r="M464" s="58"/>
      <c r="N464" s="60"/>
      <c r="O464" s="31">
        <f t="shared" si="8"/>
        <v>0</v>
      </c>
      <c r="P464" s="32">
        <f>IF(ISERROR(O464*'Product info'!E464/'Product info'!AF464),0,O464*'Product info'!E464/'Product info'!AF464)</f>
        <v>0</v>
      </c>
    </row>
    <row r="465" spans="2:16" x14ac:dyDescent="0.25">
      <c r="B465" s="8">
        <v>463</v>
      </c>
      <c r="C465" s="9" t="str">
        <f>IF(ISBLANK('Product info'!C465),"",'Product info'!C465)</f>
        <v/>
      </c>
      <c r="D465" s="9" t="str">
        <f>IF(ISBLANK('Product info'!D465),"",'Product info'!D465)</f>
        <v/>
      </c>
      <c r="E465" s="58"/>
      <c r="F465" s="59"/>
      <c r="G465" s="58"/>
      <c r="H465" s="59"/>
      <c r="I465" s="58"/>
      <c r="J465" s="59"/>
      <c r="K465" s="58"/>
      <c r="L465" s="59"/>
      <c r="M465" s="58"/>
      <c r="N465" s="60"/>
      <c r="O465" s="31">
        <f t="shared" si="8"/>
        <v>0</v>
      </c>
      <c r="P465" s="32">
        <f>IF(ISERROR(O465*'Product info'!E465/'Product info'!AF465),0,O465*'Product info'!E465/'Product info'!AF465)</f>
        <v>0</v>
      </c>
    </row>
    <row r="466" spans="2:16" x14ac:dyDescent="0.25">
      <c r="B466" s="8">
        <v>464</v>
      </c>
      <c r="C466" s="9" t="str">
        <f>IF(ISBLANK('Product info'!C466),"",'Product info'!C466)</f>
        <v/>
      </c>
      <c r="D466" s="9" t="str">
        <f>IF(ISBLANK('Product info'!D466),"",'Product info'!D466)</f>
        <v/>
      </c>
      <c r="E466" s="58"/>
      <c r="F466" s="59"/>
      <c r="G466" s="58"/>
      <c r="H466" s="59"/>
      <c r="I466" s="58"/>
      <c r="J466" s="59"/>
      <c r="K466" s="58"/>
      <c r="L466" s="59"/>
      <c r="M466" s="58"/>
      <c r="N466" s="60"/>
      <c r="O466" s="31">
        <f t="shared" si="8"/>
        <v>0</v>
      </c>
      <c r="P466" s="32">
        <f>IF(ISERROR(O466*'Product info'!E466/'Product info'!AF466),0,O466*'Product info'!E466/'Product info'!AF466)</f>
        <v>0</v>
      </c>
    </row>
    <row r="467" spans="2:16" x14ac:dyDescent="0.25">
      <c r="B467" s="8">
        <v>465</v>
      </c>
      <c r="C467" s="9" t="str">
        <f>IF(ISBLANK('Product info'!C467),"",'Product info'!C467)</f>
        <v/>
      </c>
      <c r="D467" s="9" t="str">
        <f>IF(ISBLANK('Product info'!D467),"",'Product info'!D467)</f>
        <v/>
      </c>
      <c r="E467" s="58"/>
      <c r="F467" s="59"/>
      <c r="G467" s="58"/>
      <c r="H467" s="59"/>
      <c r="I467" s="58"/>
      <c r="J467" s="59"/>
      <c r="K467" s="58"/>
      <c r="L467" s="59"/>
      <c r="M467" s="58"/>
      <c r="N467" s="60"/>
      <c r="O467" s="31">
        <f t="shared" si="8"/>
        <v>0</v>
      </c>
      <c r="P467" s="32">
        <f>IF(ISERROR(O467*'Product info'!E467/'Product info'!AF467),0,O467*'Product info'!E467/'Product info'!AF467)</f>
        <v>0</v>
      </c>
    </row>
    <row r="468" spans="2:16" x14ac:dyDescent="0.25">
      <c r="B468" s="8">
        <v>466</v>
      </c>
      <c r="C468" s="9" t="str">
        <f>IF(ISBLANK('Product info'!C468),"",'Product info'!C468)</f>
        <v/>
      </c>
      <c r="D468" s="9" t="str">
        <f>IF(ISBLANK('Product info'!D468),"",'Product info'!D468)</f>
        <v/>
      </c>
      <c r="E468" s="58"/>
      <c r="F468" s="59"/>
      <c r="G468" s="58"/>
      <c r="H468" s="59"/>
      <c r="I468" s="58"/>
      <c r="J468" s="59"/>
      <c r="K468" s="58"/>
      <c r="L468" s="59"/>
      <c r="M468" s="58"/>
      <c r="N468" s="60"/>
      <c r="O468" s="31">
        <f t="shared" si="8"/>
        <v>0</v>
      </c>
      <c r="P468" s="32">
        <f>IF(ISERROR(O468*'Product info'!E468/'Product info'!AF468),0,O468*'Product info'!E468/'Product info'!AF468)</f>
        <v>0</v>
      </c>
    </row>
    <row r="469" spans="2:16" x14ac:dyDescent="0.25">
      <c r="B469" s="8">
        <v>467</v>
      </c>
      <c r="C469" s="9" t="str">
        <f>IF(ISBLANK('Product info'!C469),"",'Product info'!C469)</f>
        <v/>
      </c>
      <c r="D469" s="9" t="str">
        <f>IF(ISBLANK('Product info'!D469),"",'Product info'!D469)</f>
        <v/>
      </c>
      <c r="E469" s="58"/>
      <c r="F469" s="59"/>
      <c r="G469" s="58"/>
      <c r="H469" s="59"/>
      <c r="I469" s="58"/>
      <c r="J469" s="59"/>
      <c r="K469" s="58"/>
      <c r="L469" s="59"/>
      <c r="M469" s="58"/>
      <c r="N469" s="60"/>
      <c r="O469" s="31">
        <f t="shared" si="8"/>
        <v>0</v>
      </c>
      <c r="P469" s="32">
        <f>IF(ISERROR(O469*'Product info'!E469/'Product info'!AF469),0,O469*'Product info'!E469/'Product info'!AF469)</f>
        <v>0</v>
      </c>
    </row>
    <row r="470" spans="2:16" x14ac:dyDescent="0.25">
      <c r="B470" s="8">
        <v>468</v>
      </c>
      <c r="C470" s="9" t="str">
        <f>IF(ISBLANK('Product info'!C470),"",'Product info'!C470)</f>
        <v/>
      </c>
      <c r="D470" s="9" t="str">
        <f>IF(ISBLANK('Product info'!D470),"",'Product info'!D470)</f>
        <v/>
      </c>
      <c r="E470" s="58"/>
      <c r="F470" s="59"/>
      <c r="G470" s="58"/>
      <c r="H470" s="59"/>
      <c r="I470" s="58"/>
      <c r="J470" s="59"/>
      <c r="K470" s="58"/>
      <c r="L470" s="59"/>
      <c r="M470" s="58"/>
      <c r="N470" s="60"/>
      <c r="O470" s="31">
        <f t="shared" si="8"/>
        <v>0</v>
      </c>
      <c r="P470" s="32">
        <f>IF(ISERROR(O470*'Product info'!E470/'Product info'!AF470),0,O470*'Product info'!E470/'Product info'!AF470)</f>
        <v>0</v>
      </c>
    </row>
    <row r="471" spans="2:16" x14ac:dyDescent="0.25">
      <c r="B471" s="8">
        <v>469</v>
      </c>
      <c r="C471" s="9" t="str">
        <f>IF(ISBLANK('Product info'!C471),"",'Product info'!C471)</f>
        <v/>
      </c>
      <c r="D471" s="9" t="str">
        <f>IF(ISBLANK('Product info'!D471),"",'Product info'!D471)</f>
        <v/>
      </c>
      <c r="E471" s="58"/>
      <c r="F471" s="59"/>
      <c r="G471" s="58"/>
      <c r="H471" s="59"/>
      <c r="I471" s="58"/>
      <c r="J471" s="59"/>
      <c r="K471" s="58"/>
      <c r="L471" s="59"/>
      <c r="M471" s="58"/>
      <c r="N471" s="60"/>
      <c r="O471" s="31">
        <f t="shared" si="8"/>
        <v>0</v>
      </c>
      <c r="P471" s="32">
        <f>IF(ISERROR(O471*'Product info'!E471/'Product info'!AF471),0,O471*'Product info'!E471/'Product info'!AF471)</f>
        <v>0</v>
      </c>
    </row>
    <row r="472" spans="2:16" x14ac:dyDescent="0.25">
      <c r="B472" s="8">
        <v>470</v>
      </c>
      <c r="C472" s="9" t="str">
        <f>IF(ISBLANK('Product info'!C472),"",'Product info'!C472)</f>
        <v/>
      </c>
      <c r="D472" s="9" t="str">
        <f>IF(ISBLANK('Product info'!D472),"",'Product info'!D472)</f>
        <v/>
      </c>
      <c r="E472" s="58"/>
      <c r="F472" s="59"/>
      <c r="G472" s="58"/>
      <c r="H472" s="59"/>
      <c r="I472" s="58"/>
      <c r="J472" s="59"/>
      <c r="K472" s="58"/>
      <c r="L472" s="59"/>
      <c r="M472" s="58"/>
      <c r="N472" s="60"/>
      <c r="O472" s="31">
        <f t="shared" si="8"/>
        <v>0</v>
      </c>
      <c r="P472" s="32">
        <f>IF(ISERROR(O472*'Product info'!E472/'Product info'!AF472),0,O472*'Product info'!E472/'Product info'!AF472)</f>
        <v>0</v>
      </c>
    </row>
    <row r="473" spans="2:16" x14ac:dyDescent="0.25">
      <c r="B473" s="8">
        <v>471</v>
      </c>
      <c r="C473" s="9" t="str">
        <f>IF(ISBLANK('Product info'!C473),"",'Product info'!C473)</f>
        <v/>
      </c>
      <c r="D473" s="9" t="str">
        <f>IF(ISBLANK('Product info'!D473),"",'Product info'!D473)</f>
        <v/>
      </c>
      <c r="E473" s="58"/>
      <c r="F473" s="59"/>
      <c r="G473" s="58"/>
      <c r="H473" s="59"/>
      <c r="I473" s="58"/>
      <c r="J473" s="59"/>
      <c r="K473" s="58"/>
      <c r="L473" s="59"/>
      <c r="M473" s="58"/>
      <c r="N473" s="60"/>
      <c r="O473" s="31">
        <f t="shared" si="8"/>
        <v>0</v>
      </c>
      <c r="P473" s="32">
        <f>IF(ISERROR(O473*'Product info'!E473/'Product info'!AF473),0,O473*'Product info'!E473/'Product info'!AF473)</f>
        <v>0</v>
      </c>
    </row>
    <row r="474" spans="2:16" x14ac:dyDescent="0.25">
      <c r="B474" s="8">
        <v>472</v>
      </c>
      <c r="C474" s="9" t="str">
        <f>IF(ISBLANK('Product info'!C474),"",'Product info'!C474)</f>
        <v/>
      </c>
      <c r="D474" s="9" t="str">
        <f>IF(ISBLANK('Product info'!D474),"",'Product info'!D474)</f>
        <v/>
      </c>
      <c r="E474" s="58"/>
      <c r="F474" s="59"/>
      <c r="G474" s="58"/>
      <c r="H474" s="59"/>
      <c r="I474" s="58"/>
      <c r="J474" s="59"/>
      <c r="K474" s="58"/>
      <c r="L474" s="59"/>
      <c r="M474" s="58"/>
      <c r="N474" s="60"/>
      <c r="O474" s="31">
        <f t="shared" si="8"/>
        <v>0</v>
      </c>
      <c r="P474" s="32">
        <f>IF(ISERROR(O474*'Product info'!E474/'Product info'!AF474),0,O474*'Product info'!E474/'Product info'!AF474)</f>
        <v>0</v>
      </c>
    </row>
    <row r="475" spans="2:16" x14ac:dyDescent="0.25">
      <c r="B475" s="8">
        <v>473</v>
      </c>
      <c r="C475" s="9" t="str">
        <f>IF(ISBLANK('Product info'!C475),"",'Product info'!C475)</f>
        <v/>
      </c>
      <c r="D475" s="9" t="str">
        <f>IF(ISBLANK('Product info'!D475),"",'Product info'!D475)</f>
        <v/>
      </c>
      <c r="E475" s="58"/>
      <c r="F475" s="59"/>
      <c r="G475" s="58"/>
      <c r="H475" s="59"/>
      <c r="I475" s="58"/>
      <c r="J475" s="59"/>
      <c r="K475" s="58"/>
      <c r="L475" s="59"/>
      <c r="M475" s="58"/>
      <c r="N475" s="60"/>
      <c r="O475" s="31">
        <f t="shared" si="8"/>
        <v>0</v>
      </c>
      <c r="P475" s="32">
        <f>IF(ISERROR(O475*'Product info'!E475/'Product info'!AF475),0,O475*'Product info'!E475/'Product info'!AF475)</f>
        <v>0</v>
      </c>
    </row>
    <row r="476" spans="2:16" x14ac:dyDescent="0.25">
      <c r="B476" s="8">
        <v>474</v>
      </c>
      <c r="C476" s="9" t="str">
        <f>IF(ISBLANK('Product info'!C476),"",'Product info'!C476)</f>
        <v/>
      </c>
      <c r="D476" s="9" t="str">
        <f>IF(ISBLANK('Product info'!D476),"",'Product info'!D476)</f>
        <v/>
      </c>
      <c r="E476" s="58"/>
      <c r="F476" s="59"/>
      <c r="G476" s="58"/>
      <c r="H476" s="59"/>
      <c r="I476" s="58"/>
      <c r="J476" s="59"/>
      <c r="K476" s="58"/>
      <c r="L476" s="59"/>
      <c r="M476" s="58"/>
      <c r="N476" s="60"/>
      <c r="O476" s="31">
        <f t="shared" si="8"/>
        <v>0</v>
      </c>
      <c r="P476" s="32">
        <f>IF(ISERROR(O476*'Product info'!E476/'Product info'!AF476),0,O476*'Product info'!E476/'Product info'!AF476)</f>
        <v>0</v>
      </c>
    </row>
    <row r="477" spans="2:16" x14ac:dyDescent="0.25">
      <c r="B477" s="8">
        <v>475</v>
      </c>
      <c r="C477" s="9" t="str">
        <f>IF(ISBLANK('Product info'!C477),"",'Product info'!C477)</f>
        <v/>
      </c>
      <c r="D477" s="9" t="str">
        <f>IF(ISBLANK('Product info'!D477),"",'Product info'!D477)</f>
        <v/>
      </c>
      <c r="E477" s="58"/>
      <c r="F477" s="59"/>
      <c r="G477" s="58"/>
      <c r="H477" s="59"/>
      <c r="I477" s="58"/>
      <c r="J477" s="59"/>
      <c r="K477" s="58"/>
      <c r="L477" s="59"/>
      <c r="M477" s="58"/>
      <c r="N477" s="60"/>
      <c r="O477" s="31">
        <f t="shared" si="8"/>
        <v>0</v>
      </c>
      <c r="P477" s="32">
        <f>IF(ISERROR(O477*'Product info'!E477/'Product info'!AF477),0,O477*'Product info'!E477/'Product info'!AF477)</f>
        <v>0</v>
      </c>
    </row>
    <row r="478" spans="2:16" x14ac:dyDescent="0.25">
      <c r="B478" s="8">
        <v>476</v>
      </c>
      <c r="C478" s="9" t="str">
        <f>IF(ISBLANK('Product info'!C478),"",'Product info'!C478)</f>
        <v/>
      </c>
      <c r="D478" s="9" t="str">
        <f>IF(ISBLANK('Product info'!D478),"",'Product info'!D478)</f>
        <v/>
      </c>
      <c r="E478" s="58"/>
      <c r="F478" s="59"/>
      <c r="G478" s="58"/>
      <c r="H478" s="59"/>
      <c r="I478" s="58"/>
      <c r="J478" s="59"/>
      <c r="K478" s="58"/>
      <c r="L478" s="59"/>
      <c r="M478" s="58"/>
      <c r="N478" s="60"/>
      <c r="O478" s="31">
        <f t="shared" si="8"/>
        <v>0</v>
      </c>
      <c r="P478" s="32">
        <f>IF(ISERROR(O478*'Product info'!E478/'Product info'!AF478),0,O478*'Product info'!E478/'Product info'!AF478)</f>
        <v>0</v>
      </c>
    </row>
    <row r="479" spans="2:16" x14ac:dyDescent="0.25">
      <c r="B479" s="8">
        <v>477</v>
      </c>
      <c r="C479" s="9" t="str">
        <f>IF(ISBLANK('Product info'!C479),"",'Product info'!C479)</f>
        <v/>
      </c>
      <c r="D479" s="9" t="str">
        <f>IF(ISBLANK('Product info'!D479),"",'Product info'!D479)</f>
        <v/>
      </c>
      <c r="E479" s="58"/>
      <c r="F479" s="59"/>
      <c r="G479" s="58"/>
      <c r="H479" s="59"/>
      <c r="I479" s="58"/>
      <c r="J479" s="59"/>
      <c r="K479" s="58"/>
      <c r="L479" s="59"/>
      <c r="M479" s="58"/>
      <c r="N479" s="60"/>
      <c r="O479" s="31">
        <f t="shared" si="8"/>
        <v>0</v>
      </c>
      <c r="P479" s="32">
        <f>IF(ISERROR(O479*'Product info'!E479/'Product info'!AF479),0,O479*'Product info'!E479/'Product info'!AF479)</f>
        <v>0</v>
      </c>
    </row>
    <row r="480" spans="2:16" x14ac:dyDescent="0.25">
      <c r="B480" s="8">
        <v>478</v>
      </c>
      <c r="C480" s="9" t="str">
        <f>IF(ISBLANK('Product info'!C480),"",'Product info'!C480)</f>
        <v/>
      </c>
      <c r="D480" s="9" t="str">
        <f>IF(ISBLANK('Product info'!D480),"",'Product info'!D480)</f>
        <v/>
      </c>
      <c r="E480" s="58"/>
      <c r="F480" s="59"/>
      <c r="G480" s="58"/>
      <c r="H480" s="59"/>
      <c r="I480" s="58"/>
      <c r="J480" s="59"/>
      <c r="K480" s="58"/>
      <c r="L480" s="59"/>
      <c r="M480" s="58"/>
      <c r="N480" s="60"/>
      <c r="O480" s="31">
        <f t="shared" si="8"/>
        <v>0</v>
      </c>
      <c r="P480" s="32">
        <f>IF(ISERROR(O480*'Product info'!E480/'Product info'!AF480),0,O480*'Product info'!E480/'Product info'!AF480)</f>
        <v>0</v>
      </c>
    </row>
    <row r="481" spans="2:16" x14ac:dyDescent="0.25">
      <c r="B481" s="8">
        <v>479</v>
      </c>
      <c r="C481" s="9" t="str">
        <f>IF(ISBLANK('Product info'!C481),"",'Product info'!C481)</f>
        <v/>
      </c>
      <c r="D481" s="9" t="str">
        <f>IF(ISBLANK('Product info'!D481),"",'Product info'!D481)</f>
        <v/>
      </c>
      <c r="E481" s="58"/>
      <c r="F481" s="59"/>
      <c r="G481" s="58"/>
      <c r="H481" s="59"/>
      <c r="I481" s="58"/>
      <c r="J481" s="59"/>
      <c r="K481" s="58"/>
      <c r="L481" s="59"/>
      <c r="M481" s="58"/>
      <c r="N481" s="60"/>
      <c r="O481" s="31">
        <f t="shared" si="8"/>
        <v>0</v>
      </c>
      <c r="P481" s="32">
        <f>IF(ISERROR(O481*'Product info'!E481/'Product info'!AF481),0,O481*'Product info'!E481/'Product info'!AF481)</f>
        <v>0</v>
      </c>
    </row>
    <row r="482" spans="2:16" x14ac:dyDescent="0.25">
      <c r="B482" s="8">
        <v>480</v>
      </c>
      <c r="C482" s="9" t="str">
        <f>IF(ISBLANK('Product info'!C482),"",'Product info'!C482)</f>
        <v/>
      </c>
      <c r="D482" s="9" t="str">
        <f>IF(ISBLANK('Product info'!D482),"",'Product info'!D482)</f>
        <v/>
      </c>
      <c r="E482" s="58"/>
      <c r="F482" s="59"/>
      <c r="G482" s="58"/>
      <c r="H482" s="59"/>
      <c r="I482" s="58"/>
      <c r="J482" s="59"/>
      <c r="K482" s="58"/>
      <c r="L482" s="59"/>
      <c r="M482" s="58"/>
      <c r="N482" s="60"/>
      <c r="O482" s="31">
        <f t="shared" si="8"/>
        <v>0</v>
      </c>
      <c r="P482" s="32">
        <f>IF(ISERROR(O482*'Product info'!E482/'Product info'!AF482),0,O482*'Product info'!E482/'Product info'!AF482)</f>
        <v>0</v>
      </c>
    </row>
    <row r="483" spans="2:16" x14ac:dyDescent="0.25">
      <c r="B483" s="8">
        <v>481</v>
      </c>
      <c r="C483" s="9" t="str">
        <f>IF(ISBLANK('Product info'!C483),"",'Product info'!C483)</f>
        <v/>
      </c>
      <c r="D483" s="9" t="str">
        <f>IF(ISBLANK('Product info'!D483),"",'Product info'!D483)</f>
        <v/>
      </c>
      <c r="E483" s="58"/>
      <c r="F483" s="59"/>
      <c r="G483" s="58"/>
      <c r="H483" s="59"/>
      <c r="I483" s="58"/>
      <c r="J483" s="59"/>
      <c r="K483" s="58"/>
      <c r="L483" s="59"/>
      <c r="M483" s="58"/>
      <c r="N483" s="60"/>
      <c r="O483" s="31">
        <f t="shared" si="8"/>
        <v>0</v>
      </c>
      <c r="P483" s="32">
        <f>IF(ISERROR(O483*'Product info'!E483/'Product info'!AF483),0,O483*'Product info'!E483/'Product info'!AF483)</f>
        <v>0</v>
      </c>
    </row>
    <row r="484" spans="2:16" x14ac:dyDescent="0.25">
      <c r="B484" s="8">
        <v>482</v>
      </c>
      <c r="C484" s="9" t="str">
        <f>IF(ISBLANK('Product info'!C484),"",'Product info'!C484)</f>
        <v/>
      </c>
      <c r="D484" s="9" t="str">
        <f>IF(ISBLANK('Product info'!D484),"",'Product info'!D484)</f>
        <v/>
      </c>
      <c r="E484" s="58"/>
      <c r="F484" s="59"/>
      <c r="G484" s="58"/>
      <c r="H484" s="59"/>
      <c r="I484" s="58"/>
      <c r="J484" s="59"/>
      <c r="K484" s="58"/>
      <c r="L484" s="59"/>
      <c r="M484" s="58"/>
      <c r="N484" s="60"/>
      <c r="O484" s="31">
        <f t="shared" si="8"/>
        <v>0</v>
      </c>
      <c r="P484" s="32">
        <f>IF(ISERROR(O484*'Product info'!E484/'Product info'!AF484),0,O484*'Product info'!E484/'Product info'!AF484)</f>
        <v>0</v>
      </c>
    </row>
    <row r="485" spans="2:16" x14ac:dyDescent="0.25">
      <c r="B485" s="8">
        <v>483</v>
      </c>
      <c r="C485" s="9" t="str">
        <f>IF(ISBLANK('Product info'!C485),"",'Product info'!C485)</f>
        <v/>
      </c>
      <c r="D485" s="9" t="str">
        <f>IF(ISBLANK('Product info'!D485),"",'Product info'!D485)</f>
        <v/>
      </c>
      <c r="E485" s="58"/>
      <c r="F485" s="59"/>
      <c r="G485" s="58"/>
      <c r="H485" s="59"/>
      <c r="I485" s="58"/>
      <c r="J485" s="59"/>
      <c r="K485" s="58"/>
      <c r="L485" s="59"/>
      <c r="M485" s="58"/>
      <c r="N485" s="60"/>
      <c r="O485" s="31">
        <f t="shared" si="8"/>
        <v>0</v>
      </c>
      <c r="P485" s="32">
        <f>IF(ISERROR(O485*'Product info'!E485/'Product info'!AF485),0,O485*'Product info'!E485/'Product info'!AF485)</f>
        <v>0</v>
      </c>
    </row>
    <row r="486" spans="2:16" x14ac:dyDescent="0.25">
      <c r="B486" s="8">
        <v>484</v>
      </c>
      <c r="C486" s="9" t="str">
        <f>IF(ISBLANK('Product info'!C486),"",'Product info'!C486)</f>
        <v/>
      </c>
      <c r="D486" s="9" t="str">
        <f>IF(ISBLANK('Product info'!D486),"",'Product info'!D486)</f>
        <v/>
      </c>
      <c r="E486" s="58"/>
      <c r="F486" s="59"/>
      <c r="G486" s="58"/>
      <c r="H486" s="59"/>
      <c r="I486" s="58"/>
      <c r="J486" s="59"/>
      <c r="K486" s="58"/>
      <c r="L486" s="59"/>
      <c r="M486" s="58"/>
      <c r="N486" s="60"/>
      <c r="O486" s="31">
        <f t="shared" si="8"/>
        <v>0</v>
      </c>
      <c r="P486" s="32">
        <f>IF(ISERROR(O486*'Product info'!E486/'Product info'!AF486),0,O486*'Product info'!E486/'Product info'!AF486)</f>
        <v>0</v>
      </c>
    </row>
    <row r="487" spans="2:16" x14ac:dyDescent="0.25">
      <c r="B487" s="8">
        <v>485</v>
      </c>
      <c r="C487" s="9" t="str">
        <f>IF(ISBLANK('Product info'!C487),"",'Product info'!C487)</f>
        <v/>
      </c>
      <c r="D487" s="9" t="str">
        <f>IF(ISBLANK('Product info'!D487),"",'Product info'!D487)</f>
        <v/>
      </c>
      <c r="E487" s="58"/>
      <c r="F487" s="59"/>
      <c r="G487" s="58"/>
      <c r="H487" s="59"/>
      <c r="I487" s="58"/>
      <c r="J487" s="59"/>
      <c r="K487" s="58"/>
      <c r="L487" s="59"/>
      <c r="M487" s="58"/>
      <c r="N487" s="60"/>
      <c r="O487" s="31">
        <f t="shared" si="8"/>
        <v>0</v>
      </c>
      <c r="P487" s="32">
        <f>IF(ISERROR(O487*'Product info'!E487/'Product info'!AF487),0,O487*'Product info'!E487/'Product info'!AF487)</f>
        <v>0</v>
      </c>
    </row>
    <row r="488" spans="2:16" x14ac:dyDescent="0.25">
      <c r="B488" s="8">
        <v>486</v>
      </c>
      <c r="C488" s="9" t="str">
        <f>IF(ISBLANK('Product info'!C488),"",'Product info'!C488)</f>
        <v/>
      </c>
      <c r="D488" s="9" t="str">
        <f>IF(ISBLANK('Product info'!D488),"",'Product info'!D488)</f>
        <v/>
      </c>
      <c r="E488" s="58"/>
      <c r="F488" s="59"/>
      <c r="G488" s="58"/>
      <c r="H488" s="59"/>
      <c r="I488" s="58"/>
      <c r="J488" s="59"/>
      <c r="K488" s="58"/>
      <c r="L488" s="59"/>
      <c r="M488" s="58"/>
      <c r="N488" s="60"/>
      <c r="O488" s="31">
        <f t="shared" si="8"/>
        <v>0</v>
      </c>
      <c r="P488" s="32">
        <f>IF(ISERROR(O488*'Product info'!E488/'Product info'!AF488),0,O488*'Product info'!E488/'Product info'!AF488)</f>
        <v>0</v>
      </c>
    </row>
    <row r="489" spans="2:16" x14ac:dyDescent="0.25">
      <c r="B489" s="8">
        <v>487</v>
      </c>
      <c r="C489" s="9" t="str">
        <f>IF(ISBLANK('Product info'!C489),"",'Product info'!C489)</f>
        <v/>
      </c>
      <c r="D489" s="9" t="str">
        <f>IF(ISBLANK('Product info'!D489),"",'Product info'!D489)</f>
        <v/>
      </c>
      <c r="E489" s="58"/>
      <c r="F489" s="59"/>
      <c r="G489" s="58"/>
      <c r="H489" s="59"/>
      <c r="I489" s="58"/>
      <c r="J489" s="59"/>
      <c r="K489" s="58"/>
      <c r="L489" s="59"/>
      <c r="M489" s="58"/>
      <c r="N489" s="60"/>
      <c r="O489" s="31">
        <f t="shared" si="8"/>
        <v>0</v>
      </c>
      <c r="P489" s="32">
        <f>IF(ISERROR(O489*'Product info'!E489/'Product info'!AF489),0,O489*'Product info'!E489/'Product info'!AF489)</f>
        <v>0</v>
      </c>
    </row>
    <row r="490" spans="2:16" x14ac:dyDescent="0.25">
      <c r="B490" s="8">
        <v>488</v>
      </c>
      <c r="C490" s="9" t="str">
        <f>IF(ISBLANK('Product info'!C490),"",'Product info'!C490)</f>
        <v/>
      </c>
      <c r="D490" s="9" t="str">
        <f>IF(ISBLANK('Product info'!D490),"",'Product info'!D490)</f>
        <v/>
      </c>
      <c r="E490" s="58"/>
      <c r="F490" s="59"/>
      <c r="G490" s="58"/>
      <c r="H490" s="59"/>
      <c r="I490" s="58"/>
      <c r="J490" s="59"/>
      <c r="K490" s="58"/>
      <c r="L490" s="59"/>
      <c r="M490" s="58"/>
      <c r="N490" s="60"/>
      <c r="O490" s="31">
        <f t="shared" si="8"/>
        <v>0</v>
      </c>
      <c r="P490" s="32">
        <f>IF(ISERROR(O490*'Product info'!E490/'Product info'!AF490),0,O490*'Product info'!E490/'Product info'!AF490)</f>
        <v>0</v>
      </c>
    </row>
    <row r="491" spans="2:16" x14ac:dyDescent="0.25">
      <c r="B491" s="8">
        <v>489</v>
      </c>
      <c r="C491" s="9" t="str">
        <f>IF(ISBLANK('Product info'!C491),"",'Product info'!C491)</f>
        <v/>
      </c>
      <c r="D491" s="9" t="str">
        <f>IF(ISBLANK('Product info'!D491),"",'Product info'!D491)</f>
        <v/>
      </c>
      <c r="E491" s="58"/>
      <c r="F491" s="59"/>
      <c r="G491" s="58"/>
      <c r="H491" s="59"/>
      <c r="I491" s="58"/>
      <c r="J491" s="59"/>
      <c r="K491" s="58"/>
      <c r="L491" s="59"/>
      <c r="M491" s="58"/>
      <c r="N491" s="60"/>
      <c r="O491" s="31">
        <f t="shared" si="8"/>
        <v>0</v>
      </c>
      <c r="P491" s="32">
        <f>IF(ISERROR(O491*'Product info'!E491/'Product info'!AF491),0,O491*'Product info'!E491/'Product info'!AF491)</f>
        <v>0</v>
      </c>
    </row>
    <row r="492" spans="2:16" x14ac:dyDescent="0.25">
      <c r="B492" s="8">
        <v>490</v>
      </c>
      <c r="C492" s="9" t="str">
        <f>IF(ISBLANK('Product info'!C492),"",'Product info'!C492)</f>
        <v/>
      </c>
      <c r="D492" s="9" t="str">
        <f>IF(ISBLANK('Product info'!D492),"",'Product info'!D492)</f>
        <v/>
      </c>
      <c r="E492" s="58"/>
      <c r="F492" s="59"/>
      <c r="G492" s="58"/>
      <c r="H492" s="59"/>
      <c r="I492" s="58"/>
      <c r="J492" s="59"/>
      <c r="K492" s="58"/>
      <c r="L492" s="59"/>
      <c r="M492" s="58"/>
      <c r="N492" s="60"/>
      <c r="O492" s="31">
        <f t="shared" si="8"/>
        <v>0</v>
      </c>
      <c r="P492" s="32">
        <f>IF(ISERROR(O492*'Product info'!E492/'Product info'!AF492),0,O492*'Product info'!E492/'Product info'!AF492)</f>
        <v>0</v>
      </c>
    </row>
    <row r="493" spans="2:16" x14ac:dyDescent="0.25">
      <c r="B493" s="8">
        <v>491</v>
      </c>
      <c r="C493" s="9" t="str">
        <f>IF(ISBLANK('Product info'!C493),"",'Product info'!C493)</f>
        <v/>
      </c>
      <c r="D493" s="9" t="str">
        <f>IF(ISBLANK('Product info'!D493),"",'Product info'!D493)</f>
        <v/>
      </c>
      <c r="E493" s="58"/>
      <c r="F493" s="59"/>
      <c r="G493" s="58"/>
      <c r="H493" s="59"/>
      <c r="I493" s="58"/>
      <c r="J493" s="59"/>
      <c r="K493" s="58"/>
      <c r="L493" s="59"/>
      <c r="M493" s="58"/>
      <c r="N493" s="60"/>
      <c r="O493" s="31">
        <f t="shared" si="8"/>
        <v>0</v>
      </c>
      <c r="P493" s="32">
        <f>IF(ISERROR(O493*'Product info'!E493/'Product info'!AF493),0,O493*'Product info'!E493/'Product info'!AF493)</f>
        <v>0</v>
      </c>
    </row>
    <row r="494" spans="2:16" x14ac:dyDescent="0.25">
      <c r="B494" s="8">
        <v>492</v>
      </c>
      <c r="C494" s="9" t="str">
        <f>IF(ISBLANK('Product info'!C494),"",'Product info'!C494)</f>
        <v/>
      </c>
      <c r="D494" s="9" t="str">
        <f>IF(ISBLANK('Product info'!D494),"",'Product info'!D494)</f>
        <v/>
      </c>
      <c r="E494" s="58"/>
      <c r="F494" s="59"/>
      <c r="G494" s="58"/>
      <c r="H494" s="59"/>
      <c r="I494" s="58"/>
      <c r="J494" s="59"/>
      <c r="K494" s="58"/>
      <c r="L494" s="59"/>
      <c r="M494" s="58"/>
      <c r="N494" s="60"/>
      <c r="O494" s="31">
        <f t="shared" si="8"/>
        <v>0</v>
      </c>
      <c r="P494" s="32">
        <f>IF(ISERROR(O494*'Product info'!E494/'Product info'!AF494),0,O494*'Product info'!E494/'Product info'!AF494)</f>
        <v>0</v>
      </c>
    </row>
    <row r="495" spans="2:16" x14ac:dyDescent="0.25">
      <c r="B495" s="8">
        <v>493</v>
      </c>
      <c r="C495" s="9" t="str">
        <f>IF(ISBLANK('Product info'!C495),"",'Product info'!C495)</f>
        <v/>
      </c>
      <c r="D495" s="9" t="str">
        <f>IF(ISBLANK('Product info'!D495),"",'Product info'!D495)</f>
        <v/>
      </c>
      <c r="E495" s="58"/>
      <c r="F495" s="59"/>
      <c r="G495" s="58"/>
      <c r="H495" s="59"/>
      <c r="I495" s="58"/>
      <c r="J495" s="59"/>
      <c r="K495" s="58"/>
      <c r="L495" s="59"/>
      <c r="M495" s="58"/>
      <c r="N495" s="60"/>
      <c r="O495" s="31">
        <f t="shared" si="8"/>
        <v>0</v>
      </c>
      <c r="P495" s="32">
        <f>IF(ISERROR(O495*'Product info'!E495/'Product info'!AF495),0,O495*'Product info'!E495/'Product info'!AF495)</f>
        <v>0</v>
      </c>
    </row>
    <row r="496" spans="2:16" x14ac:dyDescent="0.25">
      <c r="B496" s="8">
        <v>494</v>
      </c>
      <c r="C496" s="9" t="str">
        <f>IF(ISBLANK('Product info'!C496),"",'Product info'!C496)</f>
        <v/>
      </c>
      <c r="D496" s="9" t="str">
        <f>IF(ISBLANK('Product info'!D496),"",'Product info'!D496)</f>
        <v/>
      </c>
      <c r="E496" s="58"/>
      <c r="F496" s="59"/>
      <c r="G496" s="58"/>
      <c r="H496" s="59"/>
      <c r="I496" s="58"/>
      <c r="J496" s="59"/>
      <c r="K496" s="58"/>
      <c r="L496" s="59"/>
      <c r="M496" s="58"/>
      <c r="N496" s="60"/>
      <c r="O496" s="31">
        <f t="shared" si="8"/>
        <v>0</v>
      </c>
      <c r="P496" s="32">
        <f>IF(ISERROR(O496*'Product info'!E496/'Product info'!AF496),0,O496*'Product info'!E496/'Product info'!AF496)</f>
        <v>0</v>
      </c>
    </row>
    <row r="497" spans="2:16" x14ac:dyDescent="0.25">
      <c r="B497" s="8">
        <v>495</v>
      </c>
      <c r="C497" s="9" t="str">
        <f>IF(ISBLANK('Product info'!C497),"",'Product info'!C497)</f>
        <v/>
      </c>
      <c r="D497" s="9" t="str">
        <f>IF(ISBLANK('Product info'!D497),"",'Product info'!D497)</f>
        <v/>
      </c>
      <c r="E497" s="58"/>
      <c r="F497" s="59"/>
      <c r="G497" s="58"/>
      <c r="H497" s="59"/>
      <c r="I497" s="58"/>
      <c r="J497" s="59"/>
      <c r="K497" s="58"/>
      <c r="L497" s="59"/>
      <c r="M497" s="58"/>
      <c r="N497" s="60"/>
      <c r="O497" s="31">
        <f t="shared" si="8"/>
        <v>0</v>
      </c>
      <c r="P497" s="32">
        <f>IF(ISERROR(O497*'Product info'!E497/'Product info'!AF497),0,O497*'Product info'!E497/'Product info'!AF497)</f>
        <v>0</v>
      </c>
    </row>
    <row r="498" spans="2:16" x14ac:dyDescent="0.25">
      <c r="B498" s="8">
        <v>496</v>
      </c>
      <c r="C498" s="9" t="str">
        <f>IF(ISBLANK('Product info'!C498),"",'Product info'!C498)</f>
        <v/>
      </c>
      <c r="D498" s="9" t="str">
        <f>IF(ISBLANK('Product info'!D498),"",'Product info'!D498)</f>
        <v/>
      </c>
      <c r="E498" s="58"/>
      <c r="F498" s="59"/>
      <c r="G498" s="58"/>
      <c r="H498" s="59"/>
      <c r="I498" s="58"/>
      <c r="J498" s="59"/>
      <c r="K498" s="58"/>
      <c r="L498" s="59"/>
      <c r="M498" s="58"/>
      <c r="N498" s="60"/>
      <c r="O498" s="31">
        <f t="shared" si="8"/>
        <v>0</v>
      </c>
      <c r="P498" s="32">
        <f>IF(ISERROR(O498*'Product info'!E498/'Product info'!AF498),0,O498*'Product info'!E498/'Product info'!AF498)</f>
        <v>0</v>
      </c>
    </row>
    <row r="499" spans="2:16" x14ac:dyDescent="0.25">
      <c r="B499" s="8">
        <v>497</v>
      </c>
      <c r="C499" s="9" t="str">
        <f>IF(ISBLANK('Product info'!C499),"",'Product info'!C499)</f>
        <v/>
      </c>
      <c r="D499" s="9" t="str">
        <f>IF(ISBLANK('Product info'!D499),"",'Product info'!D499)</f>
        <v/>
      </c>
      <c r="E499" s="58"/>
      <c r="F499" s="59"/>
      <c r="G499" s="58"/>
      <c r="H499" s="59"/>
      <c r="I499" s="58"/>
      <c r="J499" s="59"/>
      <c r="K499" s="58"/>
      <c r="L499" s="59"/>
      <c r="M499" s="58"/>
      <c r="N499" s="60"/>
      <c r="O499" s="31">
        <f t="shared" si="8"/>
        <v>0</v>
      </c>
      <c r="P499" s="32">
        <f>IF(ISERROR(O499*'Product info'!E499/'Product info'!AF499),0,O499*'Product info'!E499/'Product info'!AF499)</f>
        <v>0</v>
      </c>
    </row>
    <row r="500" spans="2:16" x14ac:dyDescent="0.25">
      <c r="B500" s="8">
        <v>498</v>
      </c>
      <c r="C500" s="9" t="str">
        <f>IF(ISBLANK('Product info'!C500),"",'Product info'!C500)</f>
        <v/>
      </c>
      <c r="D500" s="9" t="str">
        <f>IF(ISBLANK('Product info'!D500),"",'Product info'!D500)</f>
        <v/>
      </c>
      <c r="E500" s="58"/>
      <c r="F500" s="59"/>
      <c r="G500" s="58"/>
      <c r="H500" s="59"/>
      <c r="I500" s="58"/>
      <c r="J500" s="59"/>
      <c r="K500" s="58"/>
      <c r="L500" s="59"/>
      <c r="M500" s="58"/>
      <c r="N500" s="60"/>
      <c r="O500" s="31">
        <f t="shared" si="8"/>
        <v>0</v>
      </c>
      <c r="P500" s="32">
        <f>IF(ISERROR(O500*'Product info'!E500/'Product info'!AF500),0,O500*'Product info'!E500/'Product info'!AF500)</f>
        <v>0</v>
      </c>
    </row>
    <row r="501" spans="2:16" x14ac:dyDescent="0.25">
      <c r="B501" s="8">
        <v>499</v>
      </c>
      <c r="C501" s="9" t="str">
        <f>IF(ISBLANK('Product info'!C501),"",'Product info'!C501)</f>
        <v/>
      </c>
      <c r="D501" s="9" t="str">
        <f>IF(ISBLANK('Product info'!D501),"",'Product info'!D501)</f>
        <v/>
      </c>
      <c r="E501" s="58"/>
      <c r="F501" s="59"/>
      <c r="G501" s="58"/>
      <c r="H501" s="59"/>
      <c r="I501" s="58"/>
      <c r="J501" s="59"/>
      <c r="K501" s="58"/>
      <c r="L501" s="59"/>
      <c r="M501" s="58"/>
      <c r="N501" s="60"/>
      <c r="O501" s="31">
        <f t="shared" si="8"/>
        <v>0</v>
      </c>
      <c r="P501" s="32">
        <f>IF(ISERROR(O501*'Product info'!E501/'Product info'!AF501),0,O501*'Product info'!E501/'Product info'!AF501)</f>
        <v>0</v>
      </c>
    </row>
    <row r="502" spans="2:16" ht="15.75" thickBot="1" x14ac:dyDescent="0.3">
      <c r="B502" s="15">
        <v>500</v>
      </c>
      <c r="C502" s="16" t="str">
        <f>IF(ISBLANK('Product info'!C502),"",'Product info'!C502)</f>
        <v/>
      </c>
      <c r="D502" s="16" t="str">
        <f>IF(ISBLANK('Product info'!D502),"",'Product info'!D502)</f>
        <v/>
      </c>
      <c r="E502" s="61"/>
      <c r="F502" s="62"/>
      <c r="G502" s="61"/>
      <c r="H502" s="62"/>
      <c r="I502" s="61"/>
      <c r="J502" s="62"/>
      <c r="K502" s="61"/>
      <c r="L502" s="62"/>
      <c r="M502" s="61"/>
      <c r="N502" s="63"/>
      <c r="O502" s="38">
        <f t="shared" si="8"/>
        <v>0</v>
      </c>
      <c r="P502" s="39">
        <f>IF(ISERROR(O502*'Product info'!E502/'Product info'!AF502),0,O502*'Product info'!E502/'Product info'!AF502)</f>
        <v>0</v>
      </c>
    </row>
  </sheetData>
  <sheetProtection sheet="1" objects="1" scenarios="1"/>
  <dataValidations count="1">
    <dataValidation type="decimal" allowBlank="1" showInputMessage="1" showErrorMessage="1" sqref="E3:N502">
      <formula1>0</formula1>
      <formula2>5000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B1:D8"/>
  <sheetViews>
    <sheetView showGridLines="0" zoomScale="175" zoomScaleNormal="175" workbookViewId="0">
      <selection activeCell="C3" sqref="C3"/>
    </sheetView>
  </sheetViews>
  <sheetFormatPr defaultRowHeight="15" x14ac:dyDescent="0.25"/>
  <cols>
    <col min="1" max="1" width="1.42578125" style="3" customWidth="1"/>
    <col min="2" max="2" width="19" style="3" bestFit="1" customWidth="1"/>
    <col min="3" max="3" width="41.140625" style="3" bestFit="1" customWidth="1"/>
    <col min="4" max="4" width="32.85546875" style="3" bestFit="1" customWidth="1"/>
    <col min="5" max="16384" width="9.140625" style="3"/>
  </cols>
  <sheetData>
    <row r="1" spans="2:4" ht="90.75" customHeight="1" x14ac:dyDescent="0.25">
      <c r="B1" s="22"/>
      <c r="C1" s="22"/>
      <c r="D1" s="24" t="s">
        <v>49</v>
      </c>
    </row>
    <row r="2" spans="2:4" ht="26.25" x14ac:dyDescent="0.4">
      <c r="B2" s="41" t="s">
        <v>1</v>
      </c>
      <c r="C2" s="41" t="s">
        <v>50</v>
      </c>
      <c r="D2" s="41" t="s">
        <v>43</v>
      </c>
    </row>
    <row r="3" spans="2:4" ht="26.25" x14ac:dyDescent="0.4">
      <c r="B3" s="53" t="s">
        <v>2</v>
      </c>
      <c r="C3" s="55"/>
      <c r="D3" s="55"/>
    </row>
    <row r="4" spans="2:4" ht="26.25" x14ac:dyDescent="0.4">
      <c r="B4" s="53" t="s">
        <v>3</v>
      </c>
      <c r="C4" s="55"/>
      <c r="D4" s="55"/>
    </row>
    <row r="5" spans="2:4" ht="26.25" x14ac:dyDescent="0.4">
      <c r="B5" s="53" t="s">
        <v>4</v>
      </c>
      <c r="C5" s="55"/>
      <c r="D5" s="55"/>
    </row>
    <row r="6" spans="2:4" ht="26.25" x14ac:dyDescent="0.4">
      <c r="B6" s="53" t="s">
        <v>5</v>
      </c>
      <c r="C6" s="55"/>
      <c r="D6" s="55"/>
    </row>
    <row r="7" spans="2:4" ht="27" thickBot="1" x14ac:dyDescent="0.45">
      <c r="B7" s="54" t="s">
        <v>6</v>
      </c>
      <c r="C7" s="56"/>
      <c r="D7" s="56"/>
    </row>
    <row r="8" spans="2:4" ht="27" customHeight="1" thickBot="1" x14ac:dyDescent="0.45">
      <c r="B8" s="78" t="s">
        <v>38</v>
      </c>
      <c r="C8" s="79">
        <f>SUM(C3:C7)</f>
        <v>0</v>
      </c>
      <c r="D8" s="80">
        <f>SUM(D3:D7)</f>
        <v>0</v>
      </c>
    </row>
  </sheetData>
  <sheetProtection sheet="1" objects="1" scenarios="1"/>
  <hyperlinks>
    <hyperlink ref="D1" r:id="rId1"/>
  </hyperlinks>
  <pageMargins left="0.7" right="0.7" top="0.75" bottom="0.75" header="0.3" footer="0.3"/>
  <pageSetup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FF00"/>
  </sheetPr>
  <dimension ref="B1:H8"/>
  <sheetViews>
    <sheetView showGridLines="0" workbookViewId="0">
      <pane ySplit="2" topLeftCell="A3" activePane="bottomLeft" state="frozen"/>
      <selection pane="bottomLeft" activeCell="H2" sqref="H2"/>
    </sheetView>
  </sheetViews>
  <sheetFormatPr defaultRowHeight="26.25" x14ac:dyDescent="0.4"/>
  <cols>
    <col min="1" max="1" width="1.42578125" style="40" customWidth="1"/>
    <col min="2" max="2" width="27.140625" style="40" bestFit="1" customWidth="1"/>
    <col min="3" max="3" width="29.42578125" style="40" bestFit="1" customWidth="1"/>
    <col min="4" max="4" width="27.5703125" style="40" bestFit="1" customWidth="1"/>
    <col min="5" max="5" width="22.85546875" style="40" bestFit="1" customWidth="1"/>
    <col min="6" max="6" width="22.28515625" style="40" bestFit="1" customWidth="1"/>
    <col min="7" max="7" width="24.28515625" style="40" bestFit="1" customWidth="1"/>
    <col min="8" max="8" width="19.42578125" style="40" bestFit="1" customWidth="1"/>
    <col min="9" max="16384" width="9.140625" style="40"/>
  </cols>
  <sheetData>
    <row r="1" spans="2:8" ht="84" customHeight="1" x14ac:dyDescent="0.4">
      <c r="B1" s="22"/>
      <c r="C1" s="23"/>
      <c r="D1" s="22"/>
      <c r="E1" s="22"/>
      <c r="F1" s="22"/>
      <c r="G1" s="22"/>
      <c r="H1" s="24" t="s">
        <v>49</v>
      </c>
    </row>
    <row r="2" spans="2:8" x14ac:dyDescent="0.4">
      <c r="B2" s="41" t="s">
        <v>1</v>
      </c>
      <c r="C2" s="41" t="s">
        <v>44</v>
      </c>
      <c r="D2" s="41" t="s">
        <v>45</v>
      </c>
      <c r="E2" s="41" t="s">
        <v>46</v>
      </c>
      <c r="F2" s="41" t="s">
        <v>48</v>
      </c>
      <c r="G2" s="41" t="s">
        <v>47</v>
      </c>
      <c r="H2" s="81">
        <v>41548</v>
      </c>
    </row>
    <row r="3" spans="2:8" x14ac:dyDescent="0.4">
      <c r="B3" s="42" t="s">
        <v>2</v>
      </c>
      <c r="C3" s="43">
        <f>SUMPRODUCT(('Previous Count'!$D$3:$D$502='Liquor Cost'!B3)*'Previous Count'!$P$3:$P$502)</f>
        <v>0</v>
      </c>
      <c r="D3" s="43">
        <f>SUMPRODUCT((Count!$D$3:$D$502='Liquor Cost'!B3)*Count!$P$3:$P$502)</f>
        <v>0</v>
      </c>
      <c r="E3" s="43">
        <f>'Deliveries and sales'!C3</f>
        <v>0</v>
      </c>
      <c r="F3" s="44">
        <f>C3-D3+E3</f>
        <v>0</v>
      </c>
      <c r="G3" s="43">
        <f>'Deliveries and sales'!D3</f>
        <v>0</v>
      </c>
      <c r="H3" s="45">
        <f>IF(ISERROR(F3/G3),0,F3/G3)</f>
        <v>0</v>
      </c>
    </row>
    <row r="4" spans="2:8" x14ac:dyDescent="0.4">
      <c r="B4" s="42" t="s">
        <v>3</v>
      </c>
      <c r="C4" s="43">
        <f>SUMPRODUCT(('Previous Count'!$D$3:$D$502='Liquor Cost'!B4)*'Previous Count'!$P$3:$P$502)</f>
        <v>0</v>
      </c>
      <c r="D4" s="43">
        <f>SUMPRODUCT((Count!$D$3:$D$502='Liquor Cost'!B4)*Count!$P$3:$P$502)</f>
        <v>0</v>
      </c>
      <c r="E4" s="43">
        <f>'Deliveries and sales'!C4</f>
        <v>0</v>
      </c>
      <c r="F4" s="44">
        <f t="shared" ref="F4:F7" si="0">C4-D4+E4</f>
        <v>0</v>
      </c>
      <c r="G4" s="43">
        <f>'Deliveries and sales'!D4</f>
        <v>0</v>
      </c>
      <c r="H4" s="45">
        <f t="shared" ref="H4:H8" si="1">IF(ISERROR(F4/G4),0,F4/G4)</f>
        <v>0</v>
      </c>
    </row>
    <row r="5" spans="2:8" x14ac:dyDescent="0.4">
      <c r="B5" s="42" t="s">
        <v>4</v>
      </c>
      <c r="C5" s="43">
        <f>SUMPRODUCT(('Previous Count'!$D$3:$D$502='Liquor Cost'!B5)*'Previous Count'!$P$3:$P$502)</f>
        <v>0</v>
      </c>
      <c r="D5" s="43">
        <f>SUMPRODUCT((Count!$D$3:$D$502='Liquor Cost'!B5)*Count!$P$3:$P$502)</f>
        <v>0</v>
      </c>
      <c r="E5" s="43">
        <f>'Deliveries and sales'!C5</f>
        <v>0</v>
      </c>
      <c r="F5" s="44">
        <f t="shared" si="0"/>
        <v>0</v>
      </c>
      <c r="G5" s="43">
        <f>'Deliveries and sales'!D5</f>
        <v>0</v>
      </c>
      <c r="H5" s="45">
        <f t="shared" si="1"/>
        <v>0</v>
      </c>
    </row>
    <row r="6" spans="2:8" x14ac:dyDescent="0.4">
      <c r="B6" s="42" t="s">
        <v>5</v>
      </c>
      <c r="C6" s="43">
        <f>SUMPRODUCT(('Previous Count'!$D$3:$D$502='Liquor Cost'!B6)*'Previous Count'!$P$3:$P$502)</f>
        <v>0</v>
      </c>
      <c r="D6" s="43">
        <f>SUMPRODUCT((Count!$D$3:$D$502='Liquor Cost'!B6)*Count!$P$3:$P$502)</f>
        <v>0</v>
      </c>
      <c r="E6" s="43">
        <f>'Deliveries and sales'!C6</f>
        <v>0</v>
      </c>
      <c r="F6" s="44">
        <f t="shared" si="0"/>
        <v>0</v>
      </c>
      <c r="G6" s="43">
        <f>'Deliveries and sales'!D6</f>
        <v>0</v>
      </c>
      <c r="H6" s="45">
        <f t="shared" si="1"/>
        <v>0</v>
      </c>
    </row>
    <row r="7" spans="2:8" ht="27" thickBot="1" x14ac:dyDescent="0.45">
      <c r="B7" s="46" t="s">
        <v>6</v>
      </c>
      <c r="C7" s="47">
        <f>SUMPRODUCT(('Previous Count'!$D$3:$D$502='Liquor Cost'!B7)*'Previous Count'!$P$3:$P$502)</f>
        <v>0</v>
      </c>
      <c r="D7" s="47">
        <f>SUMPRODUCT((Count!$D$3:$D$502='Liquor Cost'!B7)*Count!$P$3:$P$502)</f>
        <v>0</v>
      </c>
      <c r="E7" s="47">
        <f>'Deliveries and sales'!C7</f>
        <v>0</v>
      </c>
      <c r="F7" s="48">
        <f t="shared" si="0"/>
        <v>0</v>
      </c>
      <c r="G7" s="47">
        <f>'Deliveries and sales'!D7</f>
        <v>0</v>
      </c>
      <c r="H7" s="49">
        <f t="shared" si="1"/>
        <v>0</v>
      </c>
    </row>
    <row r="8" spans="2:8" ht="27" thickBot="1" x14ac:dyDescent="0.45">
      <c r="B8" s="46" t="s">
        <v>38</v>
      </c>
      <c r="C8" s="50">
        <f>SUM(C3:C7)</f>
        <v>0</v>
      </c>
      <c r="D8" s="50">
        <f t="shared" ref="D8:G8" si="2">SUM(D3:D7)</f>
        <v>0</v>
      </c>
      <c r="E8" s="50">
        <f t="shared" si="2"/>
        <v>0</v>
      </c>
      <c r="F8" s="51">
        <f t="shared" si="2"/>
        <v>0</v>
      </c>
      <c r="G8" s="50">
        <f t="shared" si="2"/>
        <v>0</v>
      </c>
      <c r="H8" s="52">
        <f t="shared" si="1"/>
        <v>0</v>
      </c>
    </row>
  </sheetData>
  <sheetProtection sheet="1" objects="1" scenarios="1"/>
  <hyperlinks>
    <hyperlink ref="H1" r:id="rId1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B12:BC19"/>
  <sheetViews>
    <sheetView showGridLines="0" zoomScale="70" zoomScaleNormal="70" workbookViewId="0">
      <selection activeCell="C13" sqref="C13"/>
    </sheetView>
  </sheetViews>
  <sheetFormatPr defaultRowHeight="26.25" x14ac:dyDescent="0.4"/>
  <cols>
    <col min="1" max="1" width="1.42578125" style="40" customWidth="1"/>
    <col min="2" max="2" width="27.140625" style="40" bestFit="1" customWidth="1"/>
    <col min="3" max="54" width="12.140625" style="40" customWidth="1"/>
    <col min="55" max="55" width="22" style="40" bestFit="1" customWidth="1"/>
    <col min="56" max="16384" width="9.140625" style="40"/>
  </cols>
  <sheetData>
    <row r="12" spans="2:55" ht="84" customHeight="1" x14ac:dyDescent="0.4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2"/>
      <c r="AX12" s="22"/>
      <c r="AY12" s="22"/>
      <c r="AZ12" s="22"/>
      <c r="BA12" s="22"/>
      <c r="BB12" s="22"/>
      <c r="BC12" s="24"/>
    </row>
    <row r="13" spans="2:55" x14ac:dyDescent="0.4">
      <c r="B13" s="41" t="s">
        <v>1</v>
      </c>
      <c r="C13" s="82">
        <v>41518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41" t="s">
        <v>53</v>
      </c>
    </row>
    <row r="14" spans="2:55" x14ac:dyDescent="0.4">
      <c r="B14" s="42" t="s">
        <v>2</v>
      </c>
      <c r="C14" s="75">
        <v>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45">
        <f>AVERAGE(C14:BB14)</f>
        <v>0</v>
      </c>
    </row>
    <row r="15" spans="2:55" x14ac:dyDescent="0.4">
      <c r="B15" s="42" t="s">
        <v>3</v>
      </c>
      <c r="C15" s="75">
        <v>0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45">
        <f t="shared" ref="BC15:BC19" si="0">AVERAGE(C15:BB15)</f>
        <v>0</v>
      </c>
    </row>
    <row r="16" spans="2:55" x14ac:dyDescent="0.4">
      <c r="B16" s="42" t="s">
        <v>4</v>
      </c>
      <c r="C16" s="75">
        <v>0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45">
        <f t="shared" si="0"/>
        <v>0</v>
      </c>
    </row>
    <row r="17" spans="2:55" x14ac:dyDescent="0.4">
      <c r="B17" s="42" t="s">
        <v>5</v>
      </c>
      <c r="C17" s="75">
        <v>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45">
        <f t="shared" si="0"/>
        <v>0</v>
      </c>
    </row>
    <row r="18" spans="2:55" ht="27" thickBot="1" x14ac:dyDescent="0.45">
      <c r="B18" s="46" t="s">
        <v>6</v>
      </c>
      <c r="C18" s="76">
        <v>0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49">
        <f t="shared" si="0"/>
        <v>0</v>
      </c>
    </row>
    <row r="19" spans="2:55" ht="27" thickBot="1" x14ac:dyDescent="0.45">
      <c r="B19" s="46" t="s">
        <v>38</v>
      </c>
      <c r="C19" s="77">
        <v>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52">
        <f t="shared" si="0"/>
        <v>0</v>
      </c>
    </row>
  </sheetData>
  <sheetProtection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Instructions</vt:lpstr>
      <vt:lpstr>Previous Count</vt:lpstr>
      <vt:lpstr>Product info</vt:lpstr>
      <vt:lpstr>Count</vt:lpstr>
      <vt:lpstr>Deliveries and sales</vt:lpstr>
      <vt:lpstr>Liquor Cost</vt:lpstr>
      <vt:lpstr>Liquor cost trend</vt:lpstr>
    </vt:vector>
  </TitlesOfParts>
  <Company>www.bar-i.com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Bar-i #4</dc:creator>
  <cp:lastModifiedBy>lenovo-pc</cp:lastModifiedBy>
  <dcterms:created xsi:type="dcterms:W3CDTF">2013-04-29T16:43:07Z</dcterms:created>
  <dcterms:modified xsi:type="dcterms:W3CDTF">2017-12-14T10:48:37Z</dcterms:modified>
</cp:coreProperties>
</file>