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Sheet1" sheetId="1" r:id="rId1"/>
    <sheet name="Sheet2" sheetId="2" r:id="rId2"/>
    <sheet name="Sheet3" sheetId="3" r:id="rId3"/>
  </sheets>
  <definedNames>
    <definedName name="_xlfn.AGGREGATE" hidden="1">#NAME?</definedName>
    <definedName name="valHighlight">'Sheet1'!$K$1</definedName>
  </definedNames>
  <calcPr fullCalcOnLoad="1"/>
</workbook>
</file>

<file path=xl/sharedStrings.xml><?xml version="1.0" encoding="utf-8"?>
<sst xmlns="http://schemas.openxmlformats.org/spreadsheetml/2006/main" count="111" uniqueCount="89">
  <si>
    <t>Restaurant Inventory</t>
  </si>
  <si>
    <t>Column1</t>
  </si>
  <si>
    <t>Inventory ID</t>
  </si>
  <si>
    <t>Name</t>
  </si>
  <si>
    <t>Description</t>
  </si>
  <si>
    <t>Unit Price</t>
  </si>
  <si>
    <t>Quantity in Stock</t>
  </si>
  <si>
    <t>Inventory Value</t>
  </si>
  <si>
    <t>Reorder Level</t>
  </si>
  <si>
    <t>Reorder Time in Days</t>
  </si>
  <si>
    <t>Quantity in Reorder</t>
  </si>
  <si>
    <t>Discontinued?</t>
  </si>
  <si>
    <t>IN0001</t>
  </si>
  <si>
    <t>Item 1</t>
  </si>
  <si>
    <t>Desc 1</t>
  </si>
  <si>
    <t/>
  </si>
  <si>
    <t>IN0002</t>
  </si>
  <si>
    <t>Item 2</t>
  </si>
  <si>
    <t>Desc 2</t>
  </si>
  <si>
    <t>IN0003</t>
  </si>
  <si>
    <t>Item 3</t>
  </si>
  <si>
    <t>Desc 3</t>
  </si>
  <si>
    <t>IN0004</t>
  </si>
  <si>
    <t>Item 4</t>
  </si>
  <si>
    <t>Desc 4</t>
  </si>
  <si>
    <t>IN0005</t>
  </si>
  <si>
    <t>Item 5</t>
  </si>
  <si>
    <t>Desc 5</t>
  </si>
  <si>
    <t>IN0006</t>
  </si>
  <si>
    <t>Item 6</t>
  </si>
  <si>
    <t>Desc 6</t>
  </si>
  <si>
    <t>IN0007</t>
  </si>
  <si>
    <t>Item 7</t>
  </si>
  <si>
    <t>Desc 7</t>
  </si>
  <si>
    <t>IN0008</t>
  </si>
  <si>
    <t>Item 8</t>
  </si>
  <si>
    <t>Desc 8</t>
  </si>
  <si>
    <t>IN0009</t>
  </si>
  <si>
    <t>Item 9</t>
  </si>
  <si>
    <t>Desc 9</t>
  </si>
  <si>
    <t>IN0010</t>
  </si>
  <si>
    <t>Item 10</t>
  </si>
  <si>
    <t>Desc 10</t>
  </si>
  <si>
    <t>IN0011</t>
  </si>
  <si>
    <t>Item 11</t>
  </si>
  <si>
    <t>Desc 11</t>
  </si>
  <si>
    <t>IN0012</t>
  </si>
  <si>
    <t>Item 12</t>
  </si>
  <si>
    <t>Desc 12</t>
  </si>
  <si>
    <t>IN0013</t>
  </si>
  <si>
    <t>Item 13</t>
  </si>
  <si>
    <t>Desc 13</t>
  </si>
  <si>
    <t>IN0014</t>
  </si>
  <si>
    <t>Item 14</t>
  </si>
  <si>
    <t>Desc 14</t>
  </si>
  <si>
    <t>IN0015</t>
  </si>
  <si>
    <t>Item 15</t>
  </si>
  <si>
    <t>Desc 15</t>
  </si>
  <si>
    <t>IN0016</t>
  </si>
  <si>
    <t>Item 16</t>
  </si>
  <si>
    <t>Desc 16</t>
  </si>
  <si>
    <t>IN0017</t>
  </si>
  <si>
    <t>Item 17</t>
  </si>
  <si>
    <t>Desc 17</t>
  </si>
  <si>
    <t>Yes</t>
  </si>
  <si>
    <t>IN0018</t>
  </si>
  <si>
    <t>Item 18</t>
  </si>
  <si>
    <t>Desc 18</t>
  </si>
  <si>
    <t>IN0019</t>
  </si>
  <si>
    <t>Item 19</t>
  </si>
  <si>
    <t>Desc 19</t>
  </si>
  <si>
    <t>IN0020</t>
  </si>
  <si>
    <t>Item 20</t>
  </si>
  <si>
    <t>Desc 20</t>
  </si>
  <si>
    <t>IN0021</t>
  </si>
  <si>
    <t>Item 21</t>
  </si>
  <si>
    <t>Desc 21</t>
  </si>
  <si>
    <t>IN0022</t>
  </si>
  <si>
    <t>Item 22</t>
  </si>
  <si>
    <t>Desc 22</t>
  </si>
  <si>
    <t>IN0023</t>
  </si>
  <si>
    <t>Item 23</t>
  </si>
  <si>
    <t>Desc 23</t>
  </si>
  <si>
    <t>IN0024</t>
  </si>
  <si>
    <t>Item 24</t>
  </si>
  <si>
    <t>Desc 24</t>
  </si>
  <si>
    <t>IN0025</t>
  </si>
  <si>
    <t>Item 25</t>
  </si>
  <si>
    <t>Desc 25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</si>
</sst>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49"/>
      <name val="Cambria"/>
      <family val="2"/>
    </font>
    <font>
      <sz val="11"/>
      <color indexed="56"/>
      <name val="Calibri"/>
      <family val="2"/>
    </font>
    <font>
      <b/>
      <sz val="28"/>
      <color indexed="56"/>
      <name val="Cambria"/>
      <family val="2"/>
    </font>
    <font>
      <sz val="10"/>
      <color indexed="8"/>
      <name val="Cambria"/>
      <family val="1"/>
    </font>
    <font>
      <b/>
      <sz val="22"/>
      <color indexed="56"/>
      <name val="Cambria"/>
      <family val="2"/>
    </font>
    <font>
      <sz val="12"/>
      <color indexed="56"/>
      <name val="Cambria"/>
      <family val="1"/>
    </font>
    <font>
      <sz val="11"/>
      <color indexed="56"/>
      <name val="Cambria"/>
      <family val="1"/>
    </font>
    <font>
      <sz val="10"/>
      <color indexed="17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48"/>
      <color theme="8"/>
      <name val="Cambria"/>
      <family val="2"/>
    </font>
    <font>
      <sz val="11"/>
      <color theme="3" tint="-0.4999699890613556"/>
      <name val="Calibri"/>
      <family val="2"/>
    </font>
    <font>
      <b/>
      <sz val="28"/>
      <color theme="3" tint="-0.4999699890613556"/>
      <name val="Cambria"/>
      <family val="2"/>
    </font>
    <font>
      <sz val="10"/>
      <color theme="1"/>
      <name val="Cambria"/>
      <family val="1"/>
    </font>
    <font>
      <b/>
      <sz val="22"/>
      <color theme="3" tint="-0.4999699890613556"/>
      <name val="Cambria"/>
      <family val="2"/>
    </font>
    <font>
      <sz val="12"/>
      <color theme="3" tint="-0.4999699890613556"/>
      <name val="Cambria"/>
      <family val="1"/>
    </font>
    <font>
      <sz val="11"/>
      <color theme="3" tint="-0.4999699890613556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6"/>
      </left>
      <right/>
      <top/>
      <bottom style="thick">
        <color theme="0"/>
      </bottom>
    </border>
    <border>
      <left style="thin">
        <color theme="6"/>
      </left>
      <right style="thick">
        <color theme="0"/>
      </right>
      <top style="medium">
        <color theme="3" tint="-0.24993999302387238"/>
      </top>
      <bottom/>
    </border>
    <border>
      <left style="thick">
        <color theme="0"/>
      </left>
      <right style="thick">
        <color theme="0"/>
      </right>
      <top style="medium">
        <color theme="3" tint="-0.24993999302387238"/>
      </top>
      <bottom/>
    </border>
    <border>
      <left style="thick">
        <color theme="0"/>
      </left>
      <right/>
      <top style="medium">
        <color theme="3" tint="-0.24993999302387238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3" fillId="0" borderId="0" xfId="0" applyFont="1" applyFill="1" applyAlignment="1">
      <alignment vertical="top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33" borderId="0" xfId="0" applyFill="1" applyBorder="1" applyAlignment="1">
      <alignment/>
    </xf>
    <xf numFmtId="164" fontId="0" fillId="0" borderId="0" xfId="42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indent="1"/>
    </xf>
    <xf numFmtId="7" fontId="0" fillId="0" borderId="0" xfId="44" applyNumberFormat="1" applyFont="1" applyFill="1" applyBorder="1" applyAlignment="1">
      <alignment horizontal="right" vertical="center" indent="1"/>
    </xf>
    <xf numFmtId="0" fontId="0" fillId="0" borderId="0" xfId="42" applyNumberFormat="1" applyFont="1" applyFill="1" applyBorder="1" applyAlignment="1">
      <alignment horizontal="right" vertical="center" indent="1"/>
    </xf>
    <xf numFmtId="7" fontId="0" fillId="0" borderId="0" xfId="42" applyNumberFormat="1" applyFont="1" applyFill="1" applyBorder="1" applyAlignment="1">
      <alignment horizontal="right" vertical="center" indent="1"/>
    </xf>
    <xf numFmtId="0" fontId="0" fillId="0" borderId="0" xfId="0" applyFont="1" applyFill="1" applyBorder="1" applyAlignment="1">
      <alignment horizontal="center" vertical="center"/>
    </xf>
    <xf numFmtId="164" fontId="44" fillId="0" borderId="0" xfId="42" applyNumberFormat="1" applyFont="1" applyFill="1" applyBorder="1" applyAlignment="1">
      <alignment horizontal="left" vertical="center"/>
    </xf>
    <xf numFmtId="0" fontId="45" fillId="33" borderId="0" xfId="0" applyFont="1" applyFill="1" applyAlignment="1">
      <alignment vertical="top"/>
    </xf>
    <xf numFmtId="0" fontId="44" fillId="33" borderId="0" xfId="0" applyFont="1" applyFill="1" applyAlignment="1">
      <alignment horizontal="left" indent="2"/>
    </xf>
    <xf numFmtId="164" fontId="44" fillId="33" borderId="0" xfId="0" applyNumberFormat="1" applyFont="1" applyFill="1" applyAlignment="1">
      <alignment/>
    </xf>
    <xf numFmtId="0" fontId="44" fillId="33" borderId="0" xfId="0" applyFont="1" applyFill="1" applyAlignment="1">
      <alignment/>
    </xf>
    <xf numFmtId="0" fontId="46" fillId="0" borderId="0" xfId="42" applyNumberFormat="1" applyFont="1" applyFill="1" applyBorder="1" applyAlignment="1">
      <alignment horizontal="right" vertical="center" indent="1"/>
    </xf>
    <xf numFmtId="0" fontId="47" fillId="33" borderId="0" xfId="0" applyFont="1" applyFill="1" applyAlignment="1">
      <alignment horizontal="left" vertical="center" indent="1"/>
    </xf>
    <xf numFmtId="0" fontId="48" fillId="33" borderId="10" xfId="0" applyFont="1" applyFill="1" applyBorder="1" applyAlignment="1">
      <alignment horizontal="left" vertical="center" wrapText="1"/>
    </xf>
    <xf numFmtId="0" fontId="48" fillId="33" borderId="0" xfId="0" applyFont="1" applyFill="1" applyBorder="1" applyAlignment="1">
      <alignment horizontal="left" vertical="center" wrapText="1"/>
    </xf>
    <xf numFmtId="0" fontId="48" fillId="33" borderId="0" xfId="0" applyFont="1" applyFill="1" applyBorder="1" applyAlignment="1">
      <alignment horizontal="right" vertical="center" wrapText="1"/>
    </xf>
    <xf numFmtId="0" fontId="49" fillId="33" borderId="11" xfId="0" applyFont="1" applyFill="1" applyBorder="1" applyAlignment="1">
      <alignment/>
    </xf>
    <xf numFmtId="0" fontId="49" fillId="33" borderId="12" xfId="0" applyFont="1" applyFill="1" applyBorder="1" applyAlignment="1">
      <alignment/>
    </xf>
    <xf numFmtId="0" fontId="49" fillId="33" borderId="12" xfId="0" applyFont="1" applyFill="1" applyBorder="1" applyAlignment="1">
      <alignment horizontal="right"/>
    </xf>
    <xf numFmtId="0" fontId="49" fillId="33" borderId="13" xfId="0" applyFont="1" applyFill="1" applyBorder="1" applyAlignment="1">
      <alignment horizontal="right"/>
    </xf>
    <xf numFmtId="0" fontId="49" fillId="33" borderId="12" xfId="0" applyFont="1" applyFill="1" applyBorder="1" applyAlignment="1">
      <alignment horizontal="center"/>
    </xf>
    <xf numFmtId="0" fontId="49" fillId="33" borderId="13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ont>
        <strike/>
        <color theme="0" tint="-0.3499799966812134"/>
      </font>
    </dxf>
    <dxf>
      <font>
        <color theme="1"/>
      </font>
      <fill>
        <patternFill>
          <bgColor theme="9" tint="0.7999799847602844"/>
        </patternFill>
      </fill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theme="0"/>
      </font>
      <fill>
        <patternFill>
          <bgColor theme="6"/>
        </patternFill>
      </fill>
      <border>
        <top style="thick">
          <color theme="0"/>
        </top>
        <bottom style="thick">
          <color theme="0"/>
        </bottom>
      </border>
    </dxf>
    <dxf>
      <font>
        <color theme="1"/>
      </font>
      <fill>
        <patternFill patternType="solid">
          <fgColor theme="6" tint="0.7996799945831299"/>
          <bgColor theme="4" tint="0.8999599814414978"/>
        </patternFill>
      </fill>
      <border>
        <left style="thick">
          <color theme="0"/>
        </left>
        <right style="thick">
          <color theme="0"/>
        </right>
        <top/>
        <bottom/>
      </border>
    </dxf>
    <dxf>
      <font>
        <color theme="1"/>
      </font>
      <fill>
        <patternFill>
          <bgColor theme="9" tint="0.7999799847602844"/>
        </patternFill>
      </fill>
      <border/>
    </dxf>
    <dxf>
      <font>
        <strike/>
        <color theme="0" tint="-0.3499799966812134"/>
      </font>
      <border/>
    </dxf>
  </dxfs>
  <tableStyles count="1" defaultTableStyle="TableStyleMedium2" defaultPivotStyle="PivotStyleLight16">
    <tableStyle name="Inventory List" pivot="0" count="3">
      <tableStyleElement type="wholeTable" dxfId="4"/>
      <tableStyleElement type="headerRow" dxfId="3"/>
      <tableStyleElement type="firstColumn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781050</xdr:colOff>
      <xdr:row>0</xdr:row>
      <xdr:rowOff>0</xdr:rowOff>
    </xdr:from>
    <xdr:to>
      <xdr:col>11</xdr:col>
      <xdr:colOff>533400</xdr:colOff>
      <xdr:row>3</xdr:row>
      <xdr:rowOff>66675</xdr:rowOff>
    </xdr:to>
    <xdr:grpSp>
      <xdr:nvGrpSpPr>
        <xdr:cNvPr id="1" name="Item to reorder group" descr="Click to highlight inventory items in which Quantity in Stock is less than or equal to the reorder level and not discontinued."/>
        <xdr:cNvGrpSpPr>
          <a:grpSpLocks/>
        </xdr:cNvGrpSpPr>
      </xdr:nvGrpSpPr>
      <xdr:grpSpPr>
        <a:xfrm>
          <a:off x="1133475" y="0"/>
          <a:ext cx="14039850" cy="923925"/>
          <a:chOff x="1363" y="62"/>
          <a:chExt cx="11095732" cy="504763"/>
        </a:xfrm>
        <a:solidFill>
          <a:srgbClr val="FFFFFF"/>
        </a:solidFill>
      </xdr:grpSpPr>
      <xdr:sp>
        <xdr:nvSpPr>
          <xdr:cNvPr id="2" name="Check box label"/>
          <xdr:cNvSpPr txBox="1">
            <a:spLocks noChangeArrowheads="1"/>
          </xdr:cNvSpPr>
        </xdr:nvSpPr>
        <xdr:spPr>
          <a:xfrm>
            <a:off x="9479892" y="280458"/>
            <a:ext cx="1165052" cy="1096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8000"/>
                </a:solidFill>
                <a:latin typeface="Calibri"/>
                <a:ea typeface="Calibri"/>
                <a:cs typeface="Calibri"/>
              </a:rPr>
              <a:t>Highlight Items to reorder?</a:t>
            </a:r>
          </a:p>
        </xdr:txBody>
      </xdr:sp>
    </xdr:grpSp>
    <xdr:clientData/>
  </xdr:twoCellAnchor>
  <xdr:twoCellAnchor>
    <xdr:from>
      <xdr:col>1</xdr:col>
      <xdr:colOff>200025</xdr:colOff>
      <xdr:row>1</xdr:row>
      <xdr:rowOff>0</xdr:rowOff>
    </xdr:from>
    <xdr:to>
      <xdr:col>12</xdr:col>
      <xdr:colOff>9525</xdr:colOff>
      <xdr:row>1</xdr:row>
      <xdr:rowOff>95250</xdr:rowOff>
    </xdr:to>
    <xdr:grpSp>
      <xdr:nvGrpSpPr>
        <xdr:cNvPr id="4" name="Title Border" descr="&quot;&quot;&quot;"/>
        <xdr:cNvGrpSpPr>
          <a:grpSpLocks/>
        </xdr:cNvGrpSpPr>
      </xdr:nvGrpSpPr>
      <xdr:grpSpPr>
        <a:xfrm>
          <a:off x="314325" y="628650"/>
          <a:ext cx="16221075" cy="95250"/>
          <a:chOff x="313008" y="630515"/>
          <a:chExt cx="11155680" cy="96106"/>
        </a:xfrm>
        <a:solidFill>
          <a:srgbClr val="FFFFFF"/>
        </a:solidFill>
      </xdr:grpSpPr>
      <xdr:sp>
        <xdr:nvSpPr>
          <xdr:cNvPr id="5" name="Title border shape"/>
          <xdr:cNvSpPr>
            <a:spLocks/>
          </xdr:cNvSpPr>
        </xdr:nvSpPr>
        <xdr:spPr>
          <a:xfrm>
            <a:off x="318586" y="631380"/>
            <a:ext cx="11136158" cy="9524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Title border shape"/>
          <xdr:cNvSpPr>
            <a:spLocks/>
          </xdr:cNvSpPr>
        </xdr:nvSpPr>
        <xdr:spPr>
          <a:xfrm>
            <a:off x="318586" y="631380"/>
            <a:ext cx="125501" cy="95241"/>
          </a:xfrm>
          <a:prstGeom prst="rtTriangle">
            <a:avLst/>
          </a:prstGeom>
          <a:noFill/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tblInventoryList" displayName="tblInventoryList" ref="B4:L29" comment="" totalsRowShown="0">
  <autoFilter ref="B4:L29"/>
  <tableColumns count="11">
    <tableColumn id="10" name="Column1"/>
    <tableColumn id="1" name="Inventory ID"/>
    <tableColumn id="2" name="Name"/>
    <tableColumn id="3" name="Description"/>
    <tableColumn id="4" name="Unit Price"/>
    <tableColumn id="5" name="Quantity in Stock"/>
    <tableColumn id="11" name="Inventory Value"/>
    <tableColumn id="6" name="Reorder Level"/>
    <tableColumn id="7" name="Reorder Time in Days"/>
    <tableColumn id="8" name="Quantity in Reorder"/>
    <tableColumn id="9" name="Discontinued?"/>
  </tableColumns>
  <tableStyleInfo name="Inventory List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9"/>
  <sheetViews>
    <sheetView showGridLines="0" tabSelected="1" zoomScale="70" zoomScaleNormal="70" zoomScalePageLayoutView="0" workbookViewId="0" topLeftCell="A1">
      <selection activeCell="I1" sqref="I1"/>
    </sheetView>
  </sheetViews>
  <sheetFormatPr defaultColWidth="9.140625" defaultRowHeight="17.25" customHeight="1"/>
  <cols>
    <col min="1" max="1" width="1.7109375" style="0" customWidth="1"/>
    <col min="2" max="2" width="3.57421875" style="0" customWidth="1"/>
    <col min="3" max="3" width="28.8515625" style="0" customWidth="1"/>
    <col min="4" max="4" width="17.00390625" style="0" customWidth="1"/>
    <col min="5" max="5" width="17.140625" style="2" customWidth="1"/>
    <col min="6" max="6" width="19.00390625" style="2" customWidth="1"/>
    <col min="7" max="7" width="24.00390625" style="2" customWidth="1"/>
    <col min="8" max="8" width="24.8515625" style="2" customWidth="1"/>
    <col min="9" max="9" width="22.57421875" style="2" customWidth="1"/>
    <col min="10" max="10" width="29.28125" style="3" customWidth="1"/>
    <col min="11" max="11" width="31.57421875" style="0" customWidth="1"/>
    <col min="12" max="12" width="28.28125" style="0" customWidth="1"/>
    <col min="13" max="13" width="12.57421875" style="0" customWidth="1"/>
  </cols>
  <sheetData>
    <row r="1" spans="2:12" ht="49.5" customHeight="1">
      <c r="B1" s="1"/>
      <c r="C1" s="17" t="s">
        <v>0</v>
      </c>
      <c r="D1" s="12"/>
      <c r="E1" s="12"/>
      <c r="F1" s="12"/>
      <c r="G1" s="12"/>
      <c r="H1" s="12"/>
      <c r="I1" s="13"/>
      <c r="J1" s="13"/>
      <c r="K1" s="14" t="b">
        <v>0</v>
      </c>
      <c r="L1" s="15"/>
    </row>
    <row r="2" ht="12" customHeight="1" thickBot="1"/>
    <row r="3" spans="3:12" ht="6" customHeight="1">
      <c r="C3" s="21"/>
      <c r="D3" s="22"/>
      <c r="E3" s="23"/>
      <c r="F3" s="23"/>
      <c r="G3" s="23"/>
      <c r="H3" s="23"/>
      <c r="I3" s="24"/>
      <c r="J3" s="25"/>
      <c r="K3" s="26"/>
      <c r="L3" s="26"/>
    </row>
    <row r="4" spans="2:12" ht="37.5" customHeight="1" thickBot="1">
      <c r="B4" s="4" t="s">
        <v>1</v>
      </c>
      <c r="C4" s="18" t="s">
        <v>2</v>
      </c>
      <c r="D4" s="19" t="s">
        <v>3</v>
      </c>
      <c r="E4" s="19" t="s">
        <v>4</v>
      </c>
      <c r="F4" s="20" t="s">
        <v>5</v>
      </c>
      <c r="G4" s="19" t="s">
        <v>6</v>
      </c>
      <c r="H4" s="19" t="s">
        <v>7</v>
      </c>
      <c r="I4" s="19" t="s">
        <v>8</v>
      </c>
      <c r="J4" s="19" t="s">
        <v>9</v>
      </c>
      <c r="K4" s="19" t="s">
        <v>10</v>
      </c>
      <c r="L4" s="19" t="s">
        <v>11</v>
      </c>
    </row>
    <row r="5" spans="2:12" ht="17.25" customHeight="1" thickTop="1">
      <c r="B5" s="11">
        <f>(Sheet1!$G5&lt;=Sheet1!$I5)*(Sheet1!$L5="")*valHighlight</f>
        <v>0</v>
      </c>
      <c r="C5" s="6" t="s">
        <v>12</v>
      </c>
      <c r="D5" s="6" t="s">
        <v>13</v>
      </c>
      <c r="E5" s="6" t="s">
        <v>14</v>
      </c>
      <c r="F5" s="7">
        <v>51</v>
      </c>
      <c r="G5" s="8">
        <v>25</v>
      </c>
      <c r="H5" s="9">
        <f>Sheet1!$F5*Sheet1!$G5</f>
        <v>1275</v>
      </c>
      <c r="I5" s="8">
        <v>29</v>
      </c>
      <c r="J5" s="8">
        <v>13</v>
      </c>
      <c r="K5" s="8">
        <v>50</v>
      </c>
      <c r="L5" s="10" t="s">
        <v>15</v>
      </c>
    </row>
    <row r="6" spans="2:12" ht="17.25" customHeight="1">
      <c r="B6" s="5">
        <f>(Sheet1!$G6&lt;=Sheet1!$I6)*(Sheet1!$L6="")*valHighlight</f>
        <v>0</v>
      </c>
      <c r="C6" s="6" t="s">
        <v>16</v>
      </c>
      <c r="D6" s="6" t="s">
        <v>17</v>
      </c>
      <c r="E6" s="6" t="s">
        <v>18</v>
      </c>
      <c r="F6" s="7">
        <v>93</v>
      </c>
      <c r="G6" s="8">
        <v>132</v>
      </c>
      <c r="H6" s="9">
        <f>Sheet1!$F6*Sheet1!$G6</f>
        <v>12276</v>
      </c>
      <c r="I6" s="8">
        <v>231</v>
      </c>
      <c r="J6" s="8">
        <v>4</v>
      </c>
      <c r="K6" s="8">
        <v>50</v>
      </c>
      <c r="L6" s="10" t="s">
        <v>15</v>
      </c>
    </row>
    <row r="7" spans="2:12" ht="17.25" customHeight="1">
      <c r="B7" s="5">
        <f>(Sheet1!$G7&lt;=Sheet1!$I7)*(Sheet1!$L7="")*valHighlight</f>
        <v>0</v>
      </c>
      <c r="C7" s="6" t="s">
        <v>19</v>
      </c>
      <c r="D7" s="6" t="s">
        <v>20</v>
      </c>
      <c r="E7" s="6" t="s">
        <v>21</v>
      </c>
      <c r="F7" s="7">
        <v>57</v>
      </c>
      <c r="G7" s="8">
        <v>151</v>
      </c>
      <c r="H7" s="9">
        <f>Sheet1!$F7*Sheet1!$G7</f>
        <v>8607</v>
      </c>
      <c r="I7" s="8">
        <v>114</v>
      </c>
      <c r="J7" s="8">
        <v>11</v>
      </c>
      <c r="K7" s="8">
        <v>150</v>
      </c>
      <c r="L7" s="10" t="s">
        <v>15</v>
      </c>
    </row>
    <row r="8" spans="2:12" ht="17.25" customHeight="1">
      <c r="B8" s="5">
        <f>(Sheet1!$G8&lt;=Sheet1!$I8)*(Sheet1!$L8="")*valHighlight</f>
        <v>0</v>
      </c>
      <c r="C8" s="6" t="s">
        <v>22</v>
      </c>
      <c r="D8" s="6" t="s">
        <v>23</v>
      </c>
      <c r="E8" s="6" t="s">
        <v>24</v>
      </c>
      <c r="F8" s="7">
        <v>19</v>
      </c>
      <c r="G8" s="8">
        <v>186</v>
      </c>
      <c r="H8" s="9">
        <f>Sheet1!$F8*Sheet1!$G8</f>
        <v>3534</v>
      </c>
      <c r="I8" s="8">
        <v>158</v>
      </c>
      <c r="J8" s="8">
        <v>6</v>
      </c>
      <c r="K8" s="8">
        <v>50</v>
      </c>
      <c r="L8" s="10" t="s">
        <v>15</v>
      </c>
    </row>
    <row r="9" spans="2:12" ht="17.25" customHeight="1">
      <c r="B9" s="5">
        <f>(Sheet1!$G9&lt;=Sheet1!$I9)*(Sheet1!$L9="")*valHighlight</f>
        <v>0</v>
      </c>
      <c r="C9" s="6" t="s">
        <v>25</v>
      </c>
      <c r="D9" s="6" t="s">
        <v>26</v>
      </c>
      <c r="E9" s="6" t="s">
        <v>27</v>
      </c>
      <c r="F9" s="7">
        <v>75</v>
      </c>
      <c r="G9" s="8">
        <v>62</v>
      </c>
      <c r="H9" s="9">
        <f>Sheet1!$F9*Sheet1!$G9</f>
        <v>4650</v>
      </c>
      <c r="I9" s="8">
        <v>39</v>
      </c>
      <c r="J9" s="8">
        <v>12</v>
      </c>
      <c r="K9" s="8">
        <v>50</v>
      </c>
      <c r="L9" s="10" t="s">
        <v>15</v>
      </c>
    </row>
    <row r="10" spans="2:12" ht="17.25" customHeight="1">
      <c r="B10" s="5">
        <f>(Sheet1!$G10&lt;=Sheet1!$I10)*(Sheet1!$L10="")*valHighlight</f>
        <v>0</v>
      </c>
      <c r="C10" s="6" t="s">
        <v>28</v>
      </c>
      <c r="D10" s="6" t="s">
        <v>29</v>
      </c>
      <c r="E10" s="6" t="s">
        <v>30</v>
      </c>
      <c r="F10" s="7">
        <v>11</v>
      </c>
      <c r="G10" s="8">
        <v>5</v>
      </c>
      <c r="H10" s="9">
        <f>Sheet1!$F10*Sheet1!$G10</f>
        <v>55</v>
      </c>
      <c r="I10" s="8">
        <v>9</v>
      </c>
      <c r="J10" s="8">
        <v>13</v>
      </c>
      <c r="K10" s="8">
        <v>150</v>
      </c>
      <c r="L10" s="10" t="s">
        <v>15</v>
      </c>
    </row>
    <row r="11" spans="2:12" ht="17.25" customHeight="1">
      <c r="B11" s="5">
        <f>(Sheet1!$G11&lt;=Sheet1!$I11)*(Sheet1!$L11="")*valHighlight</f>
        <v>0</v>
      </c>
      <c r="C11" s="6" t="s">
        <v>31</v>
      </c>
      <c r="D11" s="6" t="s">
        <v>32</v>
      </c>
      <c r="E11" s="6" t="s">
        <v>33</v>
      </c>
      <c r="F11" s="7">
        <v>56</v>
      </c>
      <c r="G11" s="8">
        <v>58</v>
      </c>
      <c r="H11" s="9">
        <f>Sheet1!$F11*Sheet1!$G11</f>
        <v>3248</v>
      </c>
      <c r="I11" s="8">
        <v>109</v>
      </c>
      <c r="J11" s="8">
        <v>7</v>
      </c>
      <c r="K11" s="8">
        <v>100</v>
      </c>
      <c r="L11" s="10" t="s">
        <v>15</v>
      </c>
    </row>
    <row r="12" spans="2:12" ht="17.25" customHeight="1">
      <c r="B12" s="5">
        <f>(Sheet1!$G12&lt;=Sheet1!$I12)*(Sheet1!$L12="")*valHighlight</f>
        <v>0</v>
      </c>
      <c r="C12" s="6" t="s">
        <v>34</v>
      </c>
      <c r="D12" s="6" t="s">
        <v>35</v>
      </c>
      <c r="E12" s="6" t="s">
        <v>36</v>
      </c>
      <c r="F12" s="7">
        <v>38</v>
      </c>
      <c r="G12" s="8">
        <v>101</v>
      </c>
      <c r="H12" s="9">
        <f>Sheet1!$F12*Sheet1!$G12</f>
        <v>3838</v>
      </c>
      <c r="I12" s="8">
        <v>162</v>
      </c>
      <c r="J12" s="8">
        <v>3</v>
      </c>
      <c r="K12" s="8">
        <v>100</v>
      </c>
      <c r="L12" s="10" t="s">
        <v>15</v>
      </c>
    </row>
    <row r="13" spans="2:12" ht="17.25" customHeight="1">
      <c r="B13" s="5">
        <f>(Sheet1!$G13&lt;=Sheet1!$I13)*(Sheet1!$L13="")*valHighlight</f>
        <v>0</v>
      </c>
      <c r="C13" s="6" t="s">
        <v>37</v>
      </c>
      <c r="D13" s="6" t="s">
        <v>38</v>
      </c>
      <c r="E13" s="6" t="s">
        <v>39</v>
      </c>
      <c r="F13" s="7">
        <v>59</v>
      </c>
      <c r="G13" s="16">
        <v>122</v>
      </c>
      <c r="H13" s="9">
        <f>Sheet1!$F13*Sheet1!$G13</f>
        <v>7198</v>
      </c>
      <c r="I13" s="8">
        <v>82</v>
      </c>
      <c r="J13" s="8">
        <v>3</v>
      </c>
      <c r="K13" s="8">
        <v>150</v>
      </c>
      <c r="L13" s="10" t="s">
        <v>15</v>
      </c>
    </row>
    <row r="14" spans="2:12" ht="17.25" customHeight="1">
      <c r="B14" s="5">
        <f>(Sheet1!$G14&lt;=Sheet1!$I14)*(Sheet1!$L14="")*valHighlight</f>
        <v>0</v>
      </c>
      <c r="C14" s="6" t="s">
        <v>40</v>
      </c>
      <c r="D14" s="6" t="s">
        <v>41</v>
      </c>
      <c r="E14" s="6" t="s">
        <v>42</v>
      </c>
      <c r="F14" s="7">
        <v>50</v>
      </c>
      <c r="G14" s="8">
        <v>175</v>
      </c>
      <c r="H14" s="9">
        <f>Sheet1!$F14*Sheet1!$G14</f>
        <v>8750</v>
      </c>
      <c r="I14" s="8">
        <v>283</v>
      </c>
      <c r="J14" s="8">
        <v>8</v>
      </c>
      <c r="K14" s="8">
        <v>150</v>
      </c>
      <c r="L14" s="10" t="s">
        <v>15</v>
      </c>
    </row>
    <row r="15" spans="2:12" ht="17.25" customHeight="1">
      <c r="B15" s="5">
        <f>(Sheet1!$G15&lt;=Sheet1!$I15)*(Sheet1!$L15="")*valHighlight</f>
        <v>0</v>
      </c>
      <c r="C15" s="6" t="s">
        <v>43</v>
      </c>
      <c r="D15" s="6" t="s">
        <v>44</v>
      </c>
      <c r="E15" s="6" t="s">
        <v>45</v>
      </c>
      <c r="F15" s="7">
        <v>59</v>
      </c>
      <c r="G15" s="8">
        <v>176</v>
      </c>
      <c r="H15" s="9">
        <f>Sheet1!$F15*Sheet1!$G15</f>
        <v>10384</v>
      </c>
      <c r="I15" s="8">
        <v>229</v>
      </c>
      <c r="J15" s="8">
        <v>1</v>
      </c>
      <c r="K15" s="8">
        <v>100</v>
      </c>
      <c r="L15" s="10" t="s">
        <v>15</v>
      </c>
    </row>
    <row r="16" spans="2:12" ht="17.25" customHeight="1">
      <c r="B16" s="5">
        <f>(Sheet1!$G16&lt;=Sheet1!$I16)*(Sheet1!$L16="")*valHighlight</f>
        <v>0</v>
      </c>
      <c r="C16" s="6" t="s">
        <v>46</v>
      </c>
      <c r="D16" s="6" t="s">
        <v>47</v>
      </c>
      <c r="E16" s="6" t="s">
        <v>48</v>
      </c>
      <c r="F16" s="7">
        <v>18</v>
      </c>
      <c r="G16" s="8">
        <v>22</v>
      </c>
      <c r="H16" s="9">
        <f>Sheet1!$F16*Sheet1!$G16</f>
        <v>396</v>
      </c>
      <c r="I16" s="8">
        <v>36</v>
      </c>
      <c r="J16" s="8">
        <v>12</v>
      </c>
      <c r="K16" s="8">
        <v>50</v>
      </c>
      <c r="L16" s="10" t="s">
        <v>15</v>
      </c>
    </row>
    <row r="17" spans="2:12" ht="17.25" customHeight="1">
      <c r="B17" s="5">
        <f>(Sheet1!$G17&lt;=Sheet1!$I17)*(Sheet1!$L17="")*valHighlight</f>
        <v>0</v>
      </c>
      <c r="C17" s="6" t="s">
        <v>49</v>
      </c>
      <c r="D17" s="6" t="s">
        <v>50</v>
      </c>
      <c r="E17" s="6" t="s">
        <v>51</v>
      </c>
      <c r="F17" s="7">
        <v>26</v>
      </c>
      <c r="G17" s="8">
        <v>72</v>
      </c>
      <c r="H17" s="9">
        <f>Sheet1!$F17*Sheet1!$G17</f>
        <v>1872</v>
      </c>
      <c r="I17" s="8">
        <v>102</v>
      </c>
      <c r="J17" s="8">
        <v>9</v>
      </c>
      <c r="K17" s="8">
        <v>100</v>
      </c>
      <c r="L17" s="10" t="s">
        <v>15</v>
      </c>
    </row>
    <row r="18" spans="2:12" ht="17.25" customHeight="1">
      <c r="B18" s="5">
        <f>(Sheet1!$G18&lt;=Sheet1!$I18)*(Sheet1!$L18="")*valHighlight</f>
        <v>0</v>
      </c>
      <c r="C18" s="6" t="s">
        <v>52</v>
      </c>
      <c r="D18" s="6" t="s">
        <v>53</v>
      </c>
      <c r="E18" s="6" t="s">
        <v>54</v>
      </c>
      <c r="F18" s="7">
        <v>42</v>
      </c>
      <c r="G18" s="8">
        <v>62</v>
      </c>
      <c r="H18" s="9">
        <f>Sheet1!$F18*Sheet1!$G18</f>
        <v>2604</v>
      </c>
      <c r="I18" s="8">
        <v>83</v>
      </c>
      <c r="J18" s="8">
        <v>2</v>
      </c>
      <c r="K18" s="8">
        <v>100</v>
      </c>
      <c r="L18" s="10" t="s">
        <v>15</v>
      </c>
    </row>
    <row r="19" spans="2:12" ht="17.25" customHeight="1">
      <c r="B19" s="5">
        <f>(Sheet1!$G19&lt;=Sheet1!$I19)*(Sheet1!$L19="")*valHighlight</f>
        <v>0</v>
      </c>
      <c r="C19" s="6" t="s">
        <v>55</v>
      </c>
      <c r="D19" s="6" t="s">
        <v>56</v>
      </c>
      <c r="E19" s="6" t="s">
        <v>57</v>
      </c>
      <c r="F19" s="7">
        <v>32</v>
      </c>
      <c r="G19" s="8">
        <v>46</v>
      </c>
      <c r="H19" s="9">
        <f>Sheet1!$F19*Sheet1!$G19</f>
        <v>1472</v>
      </c>
      <c r="I19" s="8">
        <v>23</v>
      </c>
      <c r="J19" s="8">
        <v>15</v>
      </c>
      <c r="K19" s="8">
        <v>50</v>
      </c>
      <c r="L19" s="10" t="s">
        <v>15</v>
      </c>
    </row>
    <row r="20" spans="2:12" ht="17.25" customHeight="1">
      <c r="B20" s="5">
        <f>(Sheet1!$G20&lt;=Sheet1!$I20)*(Sheet1!$L20="")*valHighlight</f>
        <v>0</v>
      </c>
      <c r="C20" s="6" t="s">
        <v>58</v>
      </c>
      <c r="D20" s="6" t="s">
        <v>59</v>
      </c>
      <c r="E20" s="6" t="s">
        <v>60</v>
      </c>
      <c r="F20" s="7">
        <v>90</v>
      </c>
      <c r="G20" s="8">
        <v>96</v>
      </c>
      <c r="H20" s="9">
        <f>Sheet1!$F20*Sheet1!$G20</f>
        <v>8640</v>
      </c>
      <c r="I20" s="8">
        <v>180</v>
      </c>
      <c r="J20" s="8">
        <v>3</v>
      </c>
      <c r="K20" s="8">
        <v>50</v>
      </c>
      <c r="L20" s="10" t="s">
        <v>15</v>
      </c>
    </row>
    <row r="21" spans="2:12" ht="17.25" customHeight="1">
      <c r="B21" s="5">
        <f>(Sheet1!$G21&lt;=Sheet1!$I21)*(Sheet1!$L21="")*valHighlight</f>
        <v>0</v>
      </c>
      <c r="C21" s="6" t="s">
        <v>61</v>
      </c>
      <c r="D21" s="6" t="s">
        <v>62</v>
      </c>
      <c r="E21" s="6" t="s">
        <v>63</v>
      </c>
      <c r="F21" s="7">
        <v>97</v>
      </c>
      <c r="G21" s="8">
        <v>57</v>
      </c>
      <c r="H21" s="9">
        <f>Sheet1!$F21*Sheet1!$G21</f>
        <v>5529</v>
      </c>
      <c r="I21" s="8">
        <v>98</v>
      </c>
      <c r="J21" s="8">
        <v>12</v>
      </c>
      <c r="K21" s="8">
        <v>50</v>
      </c>
      <c r="L21" s="10" t="s">
        <v>64</v>
      </c>
    </row>
    <row r="22" spans="2:12" ht="17.25" customHeight="1">
      <c r="B22" s="5">
        <f>(Sheet1!$G22&lt;=Sheet1!$I22)*(Sheet1!$L22="")*valHighlight</f>
        <v>0</v>
      </c>
      <c r="C22" s="6" t="s">
        <v>65</v>
      </c>
      <c r="D22" s="6" t="s">
        <v>66</v>
      </c>
      <c r="E22" s="6" t="s">
        <v>67</v>
      </c>
      <c r="F22" s="7">
        <v>12</v>
      </c>
      <c r="G22" s="8">
        <v>6</v>
      </c>
      <c r="H22" s="9">
        <f>Sheet1!$F22*Sheet1!$G22</f>
        <v>72</v>
      </c>
      <c r="I22" s="8">
        <v>7</v>
      </c>
      <c r="J22" s="8">
        <v>13</v>
      </c>
      <c r="K22" s="8">
        <v>50</v>
      </c>
      <c r="L22" s="10" t="s">
        <v>15</v>
      </c>
    </row>
    <row r="23" spans="2:12" ht="17.25" customHeight="1">
      <c r="B23" s="5">
        <f>(Sheet1!$G23&lt;=Sheet1!$I23)*(Sheet1!$L23="")*valHighlight</f>
        <v>0</v>
      </c>
      <c r="C23" s="6" t="s">
        <v>68</v>
      </c>
      <c r="D23" s="6" t="s">
        <v>69</v>
      </c>
      <c r="E23" s="6" t="s">
        <v>70</v>
      </c>
      <c r="F23" s="7">
        <v>82</v>
      </c>
      <c r="G23" s="8">
        <v>143</v>
      </c>
      <c r="H23" s="9">
        <f>Sheet1!$F23*Sheet1!$G23</f>
        <v>11726</v>
      </c>
      <c r="I23" s="8">
        <v>164</v>
      </c>
      <c r="J23" s="8">
        <v>12</v>
      </c>
      <c r="K23" s="8">
        <v>150</v>
      </c>
      <c r="L23" s="10"/>
    </row>
    <row r="24" spans="2:12" ht="17.25" customHeight="1">
      <c r="B24" s="5">
        <f>(Sheet1!$G24&lt;=Sheet1!$I24)*(Sheet1!$L24="")*valHighlight</f>
        <v>0</v>
      </c>
      <c r="C24" s="6" t="s">
        <v>71</v>
      </c>
      <c r="D24" s="6" t="s">
        <v>72</v>
      </c>
      <c r="E24" s="6" t="s">
        <v>73</v>
      </c>
      <c r="F24" s="7">
        <v>16</v>
      </c>
      <c r="G24" s="8">
        <v>124</v>
      </c>
      <c r="H24" s="9">
        <f>Sheet1!$F24*Sheet1!$G24</f>
        <v>1984</v>
      </c>
      <c r="I24" s="8">
        <v>113</v>
      </c>
      <c r="J24" s="8">
        <v>14</v>
      </c>
      <c r="K24" s="8">
        <v>50</v>
      </c>
      <c r="L24" s="10" t="s">
        <v>15</v>
      </c>
    </row>
    <row r="25" spans="2:12" ht="17.25" customHeight="1">
      <c r="B25" s="5">
        <f>(Sheet1!$G25&lt;=Sheet1!$I25)*(Sheet1!$L25="")*valHighlight</f>
        <v>0</v>
      </c>
      <c r="C25" s="6" t="s">
        <v>74</v>
      </c>
      <c r="D25" s="6" t="s">
        <v>75</v>
      </c>
      <c r="E25" s="6" t="s">
        <v>76</v>
      </c>
      <c r="F25" s="7">
        <v>19</v>
      </c>
      <c r="G25" s="8">
        <v>112</v>
      </c>
      <c r="H25" s="9">
        <f>Sheet1!$F25*Sheet1!$G25</f>
        <v>2128</v>
      </c>
      <c r="I25" s="8">
        <v>75</v>
      </c>
      <c r="J25" s="8">
        <v>11</v>
      </c>
      <c r="K25" s="8">
        <v>50</v>
      </c>
      <c r="L25" s="10" t="s">
        <v>15</v>
      </c>
    </row>
    <row r="26" spans="2:12" ht="17.25" customHeight="1">
      <c r="B26" s="5">
        <f>(Sheet1!$G26&lt;=Sheet1!$I26)*(Sheet1!$L26="")*valHighlight</f>
        <v>0</v>
      </c>
      <c r="C26" s="6" t="s">
        <v>77</v>
      </c>
      <c r="D26" s="6" t="s">
        <v>78</v>
      </c>
      <c r="E26" s="6" t="s">
        <v>79</v>
      </c>
      <c r="F26" s="7">
        <v>24</v>
      </c>
      <c r="G26" s="8">
        <v>182</v>
      </c>
      <c r="H26" s="9">
        <f>Sheet1!$F26*Sheet1!$G26</f>
        <v>4368</v>
      </c>
      <c r="I26" s="8">
        <v>132</v>
      </c>
      <c r="J26" s="8">
        <v>15</v>
      </c>
      <c r="K26" s="8">
        <v>150</v>
      </c>
      <c r="L26" s="10" t="s">
        <v>15</v>
      </c>
    </row>
    <row r="27" spans="2:12" ht="17.25" customHeight="1">
      <c r="B27" s="5">
        <f>(Sheet1!$G27&lt;=Sheet1!$I27)*(Sheet1!$L27="")*valHighlight</f>
        <v>0</v>
      </c>
      <c r="C27" s="6" t="s">
        <v>80</v>
      </c>
      <c r="D27" s="6" t="s">
        <v>81</v>
      </c>
      <c r="E27" s="6" t="s">
        <v>82</v>
      </c>
      <c r="F27" s="7">
        <v>29</v>
      </c>
      <c r="G27" s="8">
        <v>106</v>
      </c>
      <c r="H27" s="9">
        <f>Sheet1!$F27*Sheet1!$G27</f>
        <v>3074</v>
      </c>
      <c r="I27" s="8">
        <v>142</v>
      </c>
      <c r="J27" s="8">
        <v>1</v>
      </c>
      <c r="K27" s="8">
        <v>150</v>
      </c>
      <c r="L27" s="10" t="s">
        <v>64</v>
      </c>
    </row>
    <row r="28" spans="2:12" ht="17.25" customHeight="1">
      <c r="B28" s="5">
        <f>(Sheet1!$G28&lt;=Sheet1!$I28)*(Sheet1!$L28="")*valHighlight</f>
        <v>0</v>
      </c>
      <c r="C28" s="6" t="s">
        <v>83</v>
      </c>
      <c r="D28" s="6" t="s">
        <v>84</v>
      </c>
      <c r="E28" s="6" t="s">
        <v>85</v>
      </c>
      <c r="F28" s="7">
        <v>75</v>
      </c>
      <c r="G28" s="8">
        <v>173</v>
      </c>
      <c r="H28" s="9">
        <f>Sheet1!$F28*Sheet1!$G28</f>
        <v>12975</v>
      </c>
      <c r="I28" s="8">
        <v>127</v>
      </c>
      <c r="J28" s="8">
        <v>9</v>
      </c>
      <c r="K28" s="8">
        <v>100</v>
      </c>
      <c r="L28" s="10" t="s">
        <v>15</v>
      </c>
    </row>
    <row r="29" spans="2:12" ht="17.25" customHeight="1">
      <c r="B29" s="5">
        <f>(Sheet1!$G29&lt;=Sheet1!$I29)*(Sheet1!$L29="")*valHighlight</f>
        <v>0</v>
      </c>
      <c r="C29" s="6" t="s">
        <v>86</v>
      </c>
      <c r="D29" s="6" t="s">
        <v>87</v>
      </c>
      <c r="E29" s="6" t="s">
        <v>88</v>
      </c>
      <c r="F29" s="7">
        <v>14</v>
      </c>
      <c r="G29" s="8">
        <v>28</v>
      </c>
      <c r="H29" s="9">
        <f>Sheet1!$F29*Sheet1!$G29</f>
        <v>392</v>
      </c>
      <c r="I29" s="8">
        <v>21</v>
      </c>
      <c r="J29" s="8">
        <v>8</v>
      </c>
      <c r="K29" s="8">
        <v>50</v>
      </c>
      <c r="L29" s="10" t="s">
        <v>15</v>
      </c>
    </row>
  </sheetData>
  <sheetProtection/>
  <conditionalFormatting sqref="C5:L29">
    <cfRule type="expression" priority="1" dxfId="5">
      <formula>$B5=1</formula>
    </cfRule>
  </conditionalFormatting>
  <conditionalFormatting sqref="C5:K29">
    <cfRule type="expression" priority="2" dxfId="6">
      <formula>$L5="yes"</formula>
    </cfRule>
  </conditionalFormatting>
  <printOptions/>
  <pageMargins left="0.7" right="0.7" top="0.75" bottom="0.75" header="0.3" footer="0.3"/>
  <pageSetup horizontalDpi="600" verticalDpi="600" orientation="landscape" paperSize="7" r:id="rId4"/>
  <drawing r:id="rId3"/>
  <legacyDrawing r:id="rId1"/>
  <tableParts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Aieda</dc:creator>
  <cp:keywords/>
  <dc:description/>
  <cp:lastModifiedBy>lenovo-pc</cp:lastModifiedBy>
  <cp:lastPrinted>2015-10-08T14:25:48Z</cp:lastPrinted>
  <dcterms:created xsi:type="dcterms:W3CDTF">2015-10-08T14:20:44Z</dcterms:created>
  <dcterms:modified xsi:type="dcterms:W3CDTF">2017-12-14T09:43:03Z</dcterms:modified>
  <cp:category/>
  <cp:version/>
  <cp:contentType/>
  <cp:contentStatus/>
</cp:coreProperties>
</file>